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rtincc0.sharepoint.com/sites/cfo-team2/Shared Documents/Travel Forms/FY 25-26 1-1-26/"/>
    </mc:Choice>
  </mc:AlternateContent>
  <xr:revisionPtr revIDLastSave="3" documentId="8_{72062B6B-BE33-4C38-BE99-FA8165F6C2EB}" xr6:coauthVersionLast="47" xr6:coauthVersionMax="47" xr10:uidLastSave="{469A050D-9DDC-4BC9-8374-340EABA2A7B1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K62" i="1"/>
  <c r="J31" i="1"/>
  <c r="J36" i="1"/>
  <c r="J41" i="1"/>
  <c r="J46" i="1"/>
  <c r="J51" i="1"/>
  <c r="J74" i="1"/>
  <c r="J79" i="1"/>
  <c r="J84" i="1"/>
  <c r="J89" i="1"/>
  <c r="J94" i="1"/>
  <c r="J99" i="1"/>
  <c r="J104" i="1"/>
  <c r="J109" i="1"/>
  <c r="J114" i="1"/>
  <c r="K31" i="1"/>
  <c r="K36" i="1"/>
  <c r="K41" i="1"/>
  <c r="K46" i="1"/>
  <c r="K51" i="1"/>
  <c r="K74" i="1"/>
  <c r="K79" i="1"/>
  <c r="K84" i="1"/>
  <c r="K89" i="1"/>
  <c r="K94" i="1"/>
  <c r="K99" i="1"/>
  <c r="K104" i="1"/>
  <c r="K109" i="1"/>
  <c r="K114" i="1"/>
  <c r="M31" i="1"/>
  <c r="M36" i="1"/>
  <c r="M41" i="1"/>
  <c r="M46" i="1"/>
  <c r="M51" i="1"/>
  <c r="M74" i="1"/>
  <c r="M79" i="1"/>
  <c r="M84" i="1"/>
  <c r="M89" i="1"/>
  <c r="M94" i="1"/>
  <c r="M99" i="1"/>
  <c r="M104" i="1"/>
  <c r="M109" i="1"/>
  <c r="M114" i="1"/>
  <c r="H54" i="1" l="1"/>
  <c r="H65" i="1" s="1"/>
  <c r="H117" i="1" s="1"/>
  <c r="J54" i="1"/>
  <c r="J65" i="1" s="1"/>
  <c r="J117" i="1" s="1"/>
  <c r="M54" i="1"/>
  <c r="M65" i="1" s="1"/>
  <c r="M117" i="1" s="1"/>
  <c r="K54" i="1"/>
  <c r="K65" i="1" s="1"/>
  <c r="K117" i="1" s="1"/>
  <c r="M13" i="1" l="1"/>
  <c r="M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Elijah T. Freeman</author>
  </authors>
  <commentList>
    <comment ref="F27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27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28" authorId="0" shapeId="0" xr:uid="{00000000-0006-0000-0000-000003000000}">
      <text>
        <r>
          <rPr>
            <sz val="8"/>
            <color indexed="81"/>
            <rFont val="Tahoma"/>
            <family val="2"/>
          </rPr>
          <t>Air</t>
        </r>
      </text>
    </comment>
    <comment ref="I28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29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2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30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30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32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32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33" authorId="0" shapeId="0" xr:uid="{00000000-0006-0000-0000-00000B000000}">
      <text>
        <r>
          <rPr>
            <sz val="8"/>
            <color indexed="81"/>
            <rFont val="Tahoma"/>
            <family val="2"/>
          </rPr>
          <t>Air</t>
        </r>
      </text>
    </comment>
    <comment ref="I33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3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34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35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35" authorId="0" shapeId="0" xr:uid="{00000000-0006-0000-0000-00001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37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37" authorId="0" shapeId="0" xr:uid="{00000000-0006-0000-0000-00001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38" authorId="0" shapeId="0" xr:uid="{00000000-0006-0000-0000-000013000000}">
      <text>
        <r>
          <rPr>
            <sz val="8"/>
            <color indexed="81"/>
            <rFont val="Tahoma"/>
            <family val="2"/>
          </rPr>
          <t>Air</t>
        </r>
      </text>
    </comment>
    <comment ref="I38" authorId="0" shapeId="0" xr:uid="{00000000-0006-0000-0000-00001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39" authorId="0" shapeId="0" xr:uid="{00000000-0006-0000-0000-00001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39" authorId="0" shapeId="0" xr:uid="{00000000-0006-0000-0000-00001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40" authorId="0" shapeId="0" xr:uid="{00000000-0006-0000-0000-00001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40" authorId="0" shapeId="0" xr:uid="{00000000-0006-0000-0000-00001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42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42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43" authorId="0" shapeId="0" xr:uid="{00000000-0006-0000-0000-00001B000000}">
      <text>
        <r>
          <rPr>
            <sz val="8"/>
            <color indexed="81"/>
            <rFont val="Tahoma"/>
            <family val="2"/>
          </rPr>
          <t>Air</t>
        </r>
      </text>
    </comment>
    <comment ref="I43" authorId="0" shapeId="0" xr:uid="{00000000-0006-0000-0000-00001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44" authorId="0" shapeId="0" xr:uid="{00000000-0006-0000-0000-00001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44" authorId="0" shapeId="0" xr:uid="{00000000-0006-0000-0000-00001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45" authorId="0" shapeId="0" xr:uid="{00000000-0006-0000-0000-00001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45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47" authorId="0" shapeId="0" xr:uid="{00000000-0006-0000-0000-00002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47" authorId="0" shapeId="0" xr:uid="{00000000-0006-0000-0000-00002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48" authorId="0" shapeId="0" xr:uid="{00000000-0006-0000-0000-000023000000}">
      <text>
        <r>
          <rPr>
            <sz val="8"/>
            <color indexed="81"/>
            <rFont val="Tahoma"/>
            <family val="2"/>
          </rPr>
          <t>Air</t>
        </r>
      </text>
    </comment>
    <comment ref="I48" authorId="0" shapeId="0" xr:uid="{00000000-0006-0000-0000-00002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49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49" authorId="0" shapeId="0" xr:uid="{00000000-0006-0000-0000-00002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50" authorId="0" shapeId="0" xr:uid="{00000000-0006-0000-0000-00002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50" authorId="0" shapeId="0" xr:uid="{00000000-0006-0000-0000-00002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70" authorId="0" shapeId="0" xr:uid="{00000000-0006-0000-0000-00002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70" authorId="0" shapeId="0" xr:uid="{00000000-0006-0000-0000-00002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71" authorId="0" shapeId="0" xr:uid="{00000000-0006-0000-0000-00002B000000}">
      <text>
        <r>
          <rPr>
            <sz val="8"/>
            <color indexed="81"/>
            <rFont val="Tahoma"/>
            <family val="2"/>
          </rPr>
          <t>Air</t>
        </r>
      </text>
    </comment>
    <comment ref="I71" authorId="0" shapeId="0" xr:uid="{00000000-0006-0000-0000-00002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72" authorId="0" shapeId="0" xr:uid="{00000000-0006-0000-0000-00002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72" authorId="0" shapeId="0" xr:uid="{00000000-0006-0000-0000-00002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73" authorId="0" shapeId="0" xr:uid="{00000000-0006-0000-0000-00002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73" authorId="0" shapeId="0" xr:uid="{00000000-0006-0000-0000-00003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75" authorId="0" shapeId="0" xr:uid="{00000000-0006-0000-0000-00003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75" authorId="0" shapeId="0" xr:uid="{00000000-0006-0000-0000-00003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76" authorId="0" shapeId="0" xr:uid="{00000000-0006-0000-0000-000033000000}">
      <text>
        <r>
          <rPr>
            <sz val="8"/>
            <color indexed="81"/>
            <rFont val="Tahoma"/>
            <family val="2"/>
          </rPr>
          <t>Air</t>
        </r>
      </text>
    </comment>
    <comment ref="I76" authorId="0" shapeId="0" xr:uid="{00000000-0006-0000-0000-00003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77" authorId="0" shapeId="0" xr:uid="{00000000-0006-0000-0000-00003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77" authorId="0" shapeId="0" xr:uid="{00000000-0006-0000-0000-00003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78" authorId="0" shapeId="0" xr:uid="{00000000-0006-0000-0000-00003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78" authorId="0" shapeId="0" xr:uid="{00000000-0006-0000-0000-00003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80" authorId="0" shapeId="0" xr:uid="{00000000-0006-0000-0000-00003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80" authorId="0" shapeId="0" xr:uid="{00000000-0006-0000-0000-00003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81" authorId="0" shapeId="0" xr:uid="{00000000-0006-0000-0000-00003B000000}">
      <text>
        <r>
          <rPr>
            <sz val="8"/>
            <color indexed="81"/>
            <rFont val="Tahoma"/>
            <family val="2"/>
          </rPr>
          <t>Air</t>
        </r>
      </text>
    </comment>
    <comment ref="I81" authorId="0" shapeId="0" xr:uid="{00000000-0006-0000-0000-00003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82" authorId="0" shapeId="0" xr:uid="{00000000-0006-0000-0000-00003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82" authorId="0" shapeId="0" xr:uid="{00000000-0006-0000-0000-00003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83" authorId="0" shapeId="0" xr:uid="{00000000-0006-0000-0000-00003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83" authorId="0" shapeId="0" xr:uid="{00000000-0006-0000-0000-00004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85" authorId="0" shapeId="0" xr:uid="{00000000-0006-0000-0000-00004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85" authorId="0" shapeId="0" xr:uid="{00000000-0006-0000-0000-00004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86" authorId="0" shapeId="0" xr:uid="{00000000-0006-0000-0000-000043000000}">
      <text>
        <r>
          <rPr>
            <sz val="8"/>
            <color indexed="81"/>
            <rFont val="Tahoma"/>
            <family val="2"/>
          </rPr>
          <t>Air</t>
        </r>
      </text>
    </comment>
    <comment ref="I86" authorId="0" shapeId="0" xr:uid="{00000000-0006-0000-0000-00004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87" authorId="0" shapeId="0" xr:uid="{00000000-0006-0000-0000-00004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87" authorId="0" shapeId="0" xr:uid="{00000000-0006-0000-0000-00004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88" authorId="0" shapeId="0" xr:uid="{00000000-0006-0000-0000-00004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88" authorId="0" shapeId="0" xr:uid="{00000000-0006-0000-0000-00004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90" authorId="0" shapeId="0" xr:uid="{00000000-0006-0000-0000-00004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90" authorId="0" shapeId="0" xr:uid="{00000000-0006-0000-0000-00004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91" authorId="0" shapeId="0" xr:uid="{00000000-0006-0000-0000-00004B000000}">
      <text>
        <r>
          <rPr>
            <sz val="8"/>
            <color indexed="81"/>
            <rFont val="Tahoma"/>
            <family val="2"/>
          </rPr>
          <t>Air</t>
        </r>
      </text>
    </comment>
    <comment ref="I91" authorId="0" shapeId="0" xr:uid="{00000000-0006-0000-0000-00004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92" authorId="0" shapeId="0" xr:uid="{00000000-0006-0000-0000-00004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92" authorId="0" shapeId="0" xr:uid="{00000000-0006-0000-0000-00004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93" authorId="0" shapeId="0" xr:uid="{00000000-0006-0000-0000-00004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93" authorId="0" shapeId="0" xr:uid="{00000000-0006-0000-0000-00005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95" authorId="0" shapeId="0" xr:uid="{00000000-0006-0000-0000-00005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95" authorId="0" shapeId="0" xr:uid="{00000000-0006-0000-0000-00005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96" authorId="0" shapeId="0" xr:uid="{00000000-0006-0000-0000-000053000000}">
      <text>
        <r>
          <rPr>
            <sz val="8"/>
            <color indexed="81"/>
            <rFont val="Tahoma"/>
            <family val="2"/>
          </rPr>
          <t>Air</t>
        </r>
      </text>
    </comment>
    <comment ref="I96" authorId="0" shapeId="0" xr:uid="{00000000-0006-0000-0000-00005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97" authorId="0" shapeId="0" xr:uid="{00000000-0006-0000-0000-00005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97" authorId="0" shapeId="0" xr:uid="{00000000-0006-0000-0000-00005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98" authorId="0" shapeId="0" xr:uid="{00000000-0006-0000-0000-00005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98" authorId="0" shapeId="0" xr:uid="{00000000-0006-0000-0000-00005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100" authorId="0" shapeId="0" xr:uid="{00000000-0006-0000-0000-00005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100" authorId="0" shapeId="0" xr:uid="{00000000-0006-0000-0000-00005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101" authorId="0" shapeId="0" xr:uid="{00000000-0006-0000-0000-00005B000000}">
      <text>
        <r>
          <rPr>
            <sz val="8"/>
            <color indexed="81"/>
            <rFont val="Tahoma"/>
            <family val="2"/>
          </rPr>
          <t>Air</t>
        </r>
      </text>
    </comment>
    <comment ref="I101" authorId="0" shapeId="0" xr:uid="{00000000-0006-0000-0000-00005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102" authorId="0" shapeId="0" xr:uid="{00000000-0006-0000-0000-00005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102" authorId="0" shapeId="0" xr:uid="{00000000-0006-0000-0000-00005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103" authorId="0" shapeId="0" xr:uid="{00000000-0006-0000-0000-00005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103" authorId="0" shapeId="0" xr:uid="{00000000-0006-0000-0000-00006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105" authorId="0" shapeId="0" xr:uid="{00000000-0006-0000-0000-000061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105" authorId="0" shapeId="0" xr:uid="{00000000-0006-0000-0000-000062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106" authorId="0" shapeId="0" xr:uid="{00000000-0006-0000-0000-000063000000}">
      <text>
        <r>
          <rPr>
            <sz val="8"/>
            <color indexed="81"/>
            <rFont val="Tahoma"/>
            <family val="2"/>
          </rPr>
          <t>Air</t>
        </r>
      </text>
    </comment>
    <comment ref="I106" authorId="0" shapeId="0" xr:uid="{00000000-0006-0000-0000-000064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107" authorId="0" shapeId="0" xr:uid="{00000000-0006-0000-0000-000065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107" authorId="0" shapeId="0" xr:uid="{00000000-0006-0000-0000-000066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108" authorId="0" shapeId="0" xr:uid="{00000000-0006-0000-0000-000067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108" authorId="0" shapeId="0" xr:uid="{00000000-0006-0000-0000-000068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  <comment ref="F110" authorId="0" shapeId="0" xr:uid="{00000000-0006-0000-0000-000069000000}">
      <text>
        <r>
          <rPr>
            <sz val="8"/>
            <color indexed="81"/>
            <rFont val="Tahoma"/>
            <family val="2"/>
          </rPr>
          <t xml:space="preserve">Private Owned Car
</t>
        </r>
      </text>
    </comment>
    <comment ref="I110" authorId="0" shapeId="0" xr:uid="{00000000-0006-0000-0000-00006A000000}">
      <text>
        <r>
          <rPr>
            <sz val="8"/>
            <color indexed="81"/>
            <rFont val="Tahoma"/>
            <family val="2"/>
          </rPr>
          <t xml:space="preserve">Breakfast
</t>
        </r>
      </text>
    </comment>
    <comment ref="F111" authorId="0" shapeId="0" xr:uid="{00000000-0006-0000-0000-00006B000000}">
      <text>
        <r>
          <rPr>
            <sz val="8"/>
            <color indexed="81"/>
            <rFont val="Tahoma"/>
            <family val="2"/>
          </rPr>
          <t>Air</t>
        </r>
      </text>
    </comment>
    <comment ref="I111" authorId="0" shapeId="0" xr:uid="{00000000-0006-0000-0000-00006C000000}">
      <text>
        <r>
          <rPr>
            <sz val="8"/>
            <color indexed="81"/>
            <rFont val="Tahoma"/>
            <family val="2"/>
          </rPr>
          <t xml:space="preserve">Lunch
</t>
        </r>
      </text>
    </comment>
    <comment ref="F112" authorId="0" shapeId="0" xr:uid="{00000000-0006-0000-0000-00006D000000}">
      <text>
        <r>
          <rPr>
            <sz val="8"/>
            <color indexed="81"/>
            <rFont val="Tahoma"/>
            <family val="2"/>
          </rPr>
          <t xml:space="preserve">Other, Rail or Bus
</t>
        </r>
      </text>
    </comment>
    <comment ref="I112" authorId="0" shapeId="0" xr:uid="{00000000-0006-0000-0000-00006E000000}">
      <text>
        <r>
          <rPr>
            <sz val="8"/>
            <color indexed="81"/>
            <rFont val="Tahoma"/>
            <family val="2"/>
          </rPr>
          <t xml:space="preserve">Dinner
</t>
        </r>
      </text>
    </comment>
    <comment ref="F113" authorId="0" shapeId="0" xr:uid="{00000000-0006-0000-0000-00006F000000}">
      <text>
        <r>
          <rPr>
            <sz val="8"/>
            <color indexed="81"/>
            <rFont val="Tahoma"/>
            <family val="2"/>
          </rPr>
          <t xml:space="preserve">Rental Car
</t>
        </r>
      </text>
    </comment>
    <comment ref="I113" authorId="0" shapeId="0" xr:uid="{00000000-0006-0000-0000-000070000000}">
      <text>
        <r>
          <rPr>
            <sz val="8"/>
            <color indexed="81"/>
            <rFont val="Tahoma"/>
            <family val="2"/>
          </rPr>
          <t xml:space="preserve">Hotel
</t>
        </r>
      </text>
    </comment>
  </commentList>
</comments>
</file>

<file path=xl/sharedStrings.xml><?xml version="1.0" encoding="utf-8"?>
<sst xmlns="http://schemas.openxmlformats.org/spreadsheetml/2006/main" count="272" uniqueCount="76">
  <si>
    <t>REIMBURSEMENT OF TRAVEL AND OTHER EXPENSES INCURRED IN THE</t>
  </si>
  <si>
    <t>DISCHARGE OF OFFICIAL DUTY-INCLUDING PER DIEM</t>
  </si>
  <si>
    <t xml:space="preserve">REQUEST FOR </t>
  </si>
  <si>
    <t>Title</t>
  </si>
  <si>
    <t>Date</t>
  </si>
  <si>
    <t>Total Cost</t>
  </si>
  <si>
    <t>Less Advance</t>
  </si>
  <si>
    <t>Reimbursement</t>
  </si>
  <si>
    <t>To</t>
  </si>
  <si>
    <t>I certify that the expenses incurred are necessary</t>
  </si>
  <si>
    <t>(CLAIMANT)</t>
  </si>
  <si>
    <t>(HEAD)</t>
  </si>
  <si>
    <t>Day</t>
  </si>
  <si>
    <t>TRAVEL (Show Each City Visited)</t>
  </si>
  <si>
    <t>From</t>
  </si>
  <si>
    <t>Mode</t>
  </si>
  <si>
    <t>Daily</t>
  </si>
  <si>
    <t>Private Car</t>
  </si>
  <si>
    <t>Mileage</t>
  </si>
  <si>
    <t>Amount</t>
  </si>
  <si>
    <t>Type</t>
  </si>
  <si>
    <t>In-State</t>
  </si>
  <si>
    <t>Out-of-State</t>
  </si>
  <si>
    <t>Explanation</t>
  </si>
  <si>
    <t>TRANSPORTATION</t>
  </si>
  <si>
    <t>SUBSISTENCE</t>
  </si>
  <si>
    <t>OTHER EXPENSES</t>
  </si>
  <si>
    <t xml:space="preserve"> </t>
  </si>
  <si>
    <t>P</t>
  </si>
  <si>
    <t>A</t>
  </si>
  <si>
    <t>O</t>
  </si>
  <si>
    <t>R</t>
  </si>
  <si>
    <t>B</t>
  </si>
  <si>
    <t>L</t>
  </si>
  <si>
    <t>D</t>
  </si>
  <si>
    <t>H</t>
  </si>
  <si>
    <t>Total</t>
  </si>
  <si>
    <t>TOTAL</t>
  </si>
  <si>
    <t>TRANS.</t>
  </si>
  <si>
    <t>AUTH. SUB</t>
  </si>
  <si>
    <t>OTHER EXP</t>
  </si>
  <si>
    <t>Headquarters (City)</t>
  </si>
  <si>
    <t>Williamston, NC</t>
  </si>
  <si>
    <t>Payee's Address</t>
  </si>
  <si>
    <t xml:space="preserve">             Period covered by this voucher       To</t>
  </si>
  <si>
    <t>Payee's Name</t>
  </si>
  <si>
    <t>Date of Out-of-State Travel Auth.</t>
  </si>
  <si>
    <t>This is a true and accurate statement of expenses</t>
  </si>
  <si>
    <t>and proper and amounts claimed are just and reasonable.</t>
  </si>
  <si>
    <t>TOTALS BROUGHT FORWARD</t>
  </si>
  <si>
    <t>Page 2</t>
  </si>
  <si>
    <t xml:space="preserve">            Travel Reimbursement for</t>
  </si>
  <si>
    <t xml:space="preserve">                  MARTIN COMMUNITY COLLEGE</t>
  </si>
  <si>
    <t>Arrival Time</t>
  </si>
  <si>
    <t>Modes of Transportation</t>
  </si>
  <si>
    <t>P = Private Owned Car</t>
  </si>
  <si>
    <t>A = Air</t>
  </si>
  <si>
    <t>O = Train, Bus, Parking</t>
  </si>
  <si>
    <t>R = Rental Car</t>
  </si>
  <si>
    <t>B = Breakfast</t>
  </si>
  <si>
    <t>L = Lunch</t>
  </si>
  <si>
    <t>D = Dinner</t>
  </si>
  <si>
    <t>H = Hotel</t>
  </si>
  <si>
    <t xml:space="preserve">      In-State</t>
  </si>
  <si>
    <t xml:space="preserve">      Out-State</t>
  </si>
  <si>
    <t>Mileage Rates</t>
  </si>
  <si>
    <t>Depart Time</t>
  </si>
  <si>
    <t>incurred in the service of the Martin Community College</t>
  </si>
  <si>
    <t>Subsistence</t>
  </si>
  <si>
    <t>Private Car: Convenience Rate</t>
  </si>
  <si>
    <t>State Vehicle &amp; Private Car no State vehcile available</t>
  </si>
  <si>
    <t>.44</t>
  </si>
  <si>
    <t>→  →</t>
  </si>
  <si>
    <r>
      <t xml:space="preserve">INSTRUCTIONS TO CLAIMANT:  Attach all necessary </t>
    </r>
    <r>
      <rPr>
        <u/>
        <sz val="8"/>
        <rFont val="Calibri"/>
        <family val="2"/>
        <scheme val="minor"/>
      </rPr>
      <t>original</t>
    </r>
    <r>
      <rPr>
        <sz val="8"/>
        <rFont val="Calibri"/>
        <family val="2"/>
        <scheme val="minor"/>
      </rPr>
      <t xml:space="preserve"> receipts and other supporting documents to this form and submit the original.  Retain one (1) copy for your records.</t>
    </r>
  </si>
  <si>
    <t>.725</t>
  </si>
  <si>
    <t>Revised MCC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</si>
</sst>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h:mm\ AM/PM;@"/>
  </numFmts>
  <fonts count="14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left" vertical="top"/>
    </xf>
    <xf numFmtId="0" fontId="5" fillId="0" borderId="1" xfId="0" applyFont="1" applyBorder="1"/>
    <xf numFmtId="0" fontId="9" fillId="0" borderId="2" xfId="0" applyFont="1" applyBorder="1"/>
    <xf numFmtId="0" fontId="7" fillId="0" borderId="1" xfId="0" applyFont="1" applyBorder="1"/>
    <xf numFmtId="0" fontId="4" fillId="0" borderId="4" xfId="0" applyFont="1" applyBorder="1" applyAlignment="1">
      <alignment vertical="top"/>
    </xf>
    <xf numFmtId="0" fontId="7" fillId="0" borderId="2" xfId="0" applyFont="1" applyBorder="1"/>
    <xf numFmtId="0" fontId="5" fillId="0" borderId="6" xfId="0" applyFont="1" applyBorder="1"/>
    <xf numFmtId="0" fontId="7" fillId="0" borderId="17" xfId="0" applyFont="1" applyBorder="1"/>
    <xf numFmtId="0" fontId="4" fillId="0" borderId="5" xfId="0" applyFont="1" applyBorder="1"/>
    <xf numFmtId="0" fontId="5" fillId="0" borderId="15" xfId="0" applyFont="1" applyBorder="1"/>
    <xf numFmtId="0" fontId="7" fillId="2" borderId="0" xfId="0" applyFont="1" applyFill="1"/>
    <xf numFmtId="0" fontId="7" fillId="2" borderId="2" xfId="0" applyFont="1" applyFill="1" applyBorder="1"/>
    <xf numFmtId="0" fontId="7" fillId="0" borderId="10" xfId="0" applyFont="1" applyBorder="1"/>
    <xf numFmtId="0" fontId="7" fillId="0" borderId="3" xfId="0" applyFont="1" applyBorder="1"/>
    <xf numFmtId="164" fontId="10" fillId="0" borderId="9" xfId="0" applyNumberFormat="1" applyFont="1" applyBorder="1"/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11" fillId="5" borderId="5" xfId="0" applyFont="1" applyFill="1" applyBorder="1" applyAlignment="1">
      <alignment vertical="top"/>
    </xf>
    <xf numFmtId="0" fontId="11" fillId="5" borderId="0" xfId="0" applyFont="1" applyFill="1"/>
    <xf numFmtId="0" fontId="11" fillId="5" borderId="1" xfId="0" applyFont="1" applyFill="1" applyBorder="1"/>
    <xf numFmtId="0" fontId="7" fillId="0" borderId="18" xfId="0" applyFont="1" applyBorder="1"/>
    <xf numFmtId="164" fontId="10" fillId="0" borderId="8" xfId="0" applyNumberFormat="1" applyFont="1" applyBorder="1" applyProtection="1">
      <protection locked="0"/>
    </xf>
    <xf numFmtId="0" fontId="7" fillId="0" borderId="16" xfId="0" applyFont="1" applyBorder="1"/>
    <xf numFmtId="164" fontId="10" fillId="0" borderId="18" xfId="0" applyNumberFormat="1" applyFont="1" applyBorder="1" applyAlignment="1">
      <alignment horizontal="right"/>
    </xf>
    <xf numFmtId="0" fontId="7" fillId="3" borderId="18" xfId="0" applyFont="1" applyFill="1" applyBorder="1"/>
    <xf numFmtId="0" fontId="11" fillId="0" borderId="4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/>
    <xf numFmtId="0" fontId="11" fillId="7" borderId="0" xfId="0" applyFont="1" applyFill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/>
    <xf numFmtId="0" fontId="7" fillId="0" borderId="17" xfId="0" applyFont="1" applyBorder="1" applyAlignment="1">
      <alignment vertical="top"/>
    </xf>
    <xf numFmtId="0" fontId="11" fillId="0" borderId="3" xfId="0" applyFont="1" applyBorder="1"/>
    <xf numFmtId="0" fontId="11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14" fontId="4" fillId="0" borderId="18" xfId="0" applyNumberFormat="1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 applyProtection="1">
      <alignment horizontal="center"/>
      <protection locked="0"/>
    </xf>
    <xf numFmtId="4" fontId="4" fillId="0" borderId="10" xfId="0" applyNumberFormat="1" applyFont="1" applyBorder="1" applyProtection="1">
      <protection locked="0"/>
    </xf>
    <xf numFmtId="2" fontId="4" fillId="0" borderId="10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14" fontId="4" fillId="0" borderId="5" xfId="0" applyNumberFormat="1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7" fillId="3" borderId="4" xfId="0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5" xfId="0" applyFont="1" applyFill="1" applyBorder="1"/>
    <xf numFmtId="0" fontId="7" fillId="3" borderId="0" xfId="0" applyFont="1" applyFill="1"/>
    <xf numFmtId="0" fontId="7" fillId="3" borderId="15" xfId="0" applyFont="1" applyFill="1" applyBorder="1"/>
    <xf numFmtId="14" fontId="4" fillId="0" borderId="19" xfId="0" applyNumberFormat="1" applyFont="1" applyBorder="1" applyAlignment="1">
      <alignment horizontal="left"/>
    </xf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4" fillId="0" borderId="11" xfId="0" applyFont="1" applyBorder="1" applyAlignment="1">
      <alignment horizontal="center"/>
    </xf>
    <xf numFmtId="0" fontId="7" fillId="0" borderId="11" xfId="0" applyFont="1" applyBorder="1"/>
    <xf numFmtId="4" fontId="4" fillId="0" borderId="11" xfId="0" applyNumberFormat="1" applyFont="1" applyBorder="1" applyProtection="1">
      <protection locked="0"/>
    </xf>
    <xf numFmtId="2" fontId="4" fillId="0" borderId="11" xfId="0" applyNumberFormat="1" applyFont="1" applyBorder="1"/>
    <xf numFmtId="0" fontId="11" fillId="0" borderId="11" xfId="0" applyFont="1" applyBorder="1"/>
    <xf numFmtId="2" fontId="4" fillId="0" borderId="22" xfId="0" applyNumberFormat="1" applyFont="1" applyBorder="1"/>
    <xf numFmtId="14" fontId="7" fillId="4" borderId="12" xfId="0" applyNumberFormat="1" applyFont="1" applyFill="1" applyBorder="1" applyAlignment="1">
      <alignment horizontal="left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23" xfId="0" applyFont="1" applyFill="1" applyBorder="1"/>
    <xf numFmtId="0" fontId="9" fillId="0" borderId="14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7" fillId="4" borderId="5" xfId="0" applyNumberFormat="1" applyFont="1" applyFill="1" applyBorder="1" applyAlignment="1">
      <alignment horizontal="left"/>
    </xf>
    <xf numFmtId="0" fontId="7" fillId="4" borderId="15" xfId="0" applyFont="1" applyFill="1" applyBorder="1"/>
    <xf numFmtId="0" fontId="9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4" fillId="0" borderId="18" xfId="0" applyNumberFormat="1" applyFont="1" applyBorder="1"/>
    <xf numFmtId="0" fontId="4" fillId="3" borderId="9" xfId="0" applyFont="1" applyFill="1" applyBorder="1" applyAlignment="1">
      <alignment horizontal="center"/>
    </xf>
    <xf numFmtId="0" fontId="7" fillId="3" borderId="3" xfId="0" applyFont="1" applyFill="1" applyBorder="1"/>
    <xf numFmtId="4" fontId="4" fillId="0" borderId="0" xfId="0" applyNumberFormat="1" applyFont="1"/>
    <xf numFmtId="0" fontId="4" fillId="6" borderId="0" xfId="0" applyFont="1" applyFill="1" applyAlignment="1">
      <alignment horizontal="center"/>
    </xf>
    <xf numFmtId="0" fontId="7" fillId="6" borderId="0" xfId="0" applyFont="1" applyFill="1"/>
    <xf numFmtId="4" fontId="4" fillId="0" borderId="16" xfId="0" applyNumberFormat="1" applyFont="1" applyBorder="1"/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/>
    <xf numFmtId="0" fontId="7" fillId="0" borderId="0" xfId="0" applyFont="1" applyAlignment="1">
      <alignment horizontal="right"/>
    </xf>
    <xf numFmtId="0" fontId="11" fillId="8" borderId="18" xfId="0" applyFont="1" applyFill="1" applyBorder="1"/>
    <xf numFmtId="0" fontId="11" fillId="8" borderId="16" xfId="0" applyFont="1" applyFill="1" applyBorder="1"/>
    <xf numFmtId="0" fontId="11" fillId="8" borderId="10" xfId="0" applyFont="1" applyFill="1" applyBorder="1" applyAlignment="1">
      <alignment horizontal="center"/>
    </xf>
    <xf numFmtId="2" fontId="4" fillId="8" borderId="10" xfId="0" applyNumberFormat="1" applyFont="1" applyFill="1" applyBorder="1"/>
    <xf numFmtId="0" fontId="11" fillId="8" borderId="10" xfId="0" applyFont="1" applyFill="1" applyBorder="1"/>
    <xf numFmtId="2" fontId="4" fillId="8" borderId="18" xfId="0" applyNumberFormat="1" applyFont="1" applyFill="1" applyBorder="1"/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6" xfId="0" applyFont="1" applyBorder="1" applyAlignment="1">
      <alignment horizontal="center" vertical="top"/>
    </xf>
    <xf numFmtId="14" fontId="4" fillId="0" borderId="18" xfId="0" applyNumberFormat="1" applyFont="1" applyBorder="1" applyProtection="1">
      <protection locked="0"/>
    </xf>
    <xf numFmtId="14" fontId="4" fillId="0" borderId="5" xfId="0" applyNumberFormat="1" applyFont="1" applyBorder="1"/>
    <xf numFmtId="165" fontId="7" fillId="3" borderId="4" xfId="0" applyNumberFormat="1" applyFont="1" applyFill="1" applyBorder="1"/>
    <xf numFmtId="165" fontId="7" fillId="3" borderId="1" xfId="0" applyNumberFormat="1" applyFont="1" applyFill="1" applyBorder="1"/>
    <xf numFmtId="165" fontId="7" fillId="3" borderId="2" xfId="0" applyNumberFormat="1" applyFont="1" applyFill="1" applyBorder="1"/>
    <xf numFmtId="14" fontId="4" fillId="0" borderId="19" xfId="0" applyNumberFormat="1" applyFont="1" applyBorder="1"/>
    <xf numFmtId="0" fontId="4" fillId="0" borderId="11" xfId="0" applyFont="1" applyBorder="1"/>
    <xf numFmtId="0" fontId="7" fillId="4" borderId="12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7" fillId="4" borderId="17" xfId="0" applyFont="1" applyFill="1" applyBorder="1"/>
    <xf numFmtId="164" fontId="4" fillId="0" borderId="18" xfId="0" applyNumberFormat="1" applyFont="1" applyBorder="1"/>
    <xf numFmtId="49" fontId="5" fillId="0" borderId="6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Protection="1">
      <protection locked="0"/>
    </xf>
    <xf numFmtId="49" fontId="5" fillId="0" borderId="17" xfId="0" applyNumberFormat="1" applyFont="1" applyBorder="1" applyProtection="1">
      <protection locked="0"/>
    </xf>
    <xf numFmtId="14" fontId="7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9" fillId="3" borderId="1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left" indent="1"/>
      <protection locked="0"/>
    </xf>
    <xf numFmtId="0" fontId="7" fillId="0" borderId="3" xfId="0" applyFont="1" applyBorder="1" applyAlignment="1" applyProtection="1">
      <alignment horizontal="left" indent="1"/>
      <protection locked="0"/>
    </xf>
    <xf numFmtId="0" fontId="7" fillId="0" borderId="17" xfId="0" applyFont="1" applyBorder="1" applyAlignment="1" applyProtection="1">
      <alignment horizontal="left" indent="1"/>
      <protection locked="0"/>
    </xf>
    <xf numFmtId="0" fontId="9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9" fontId="5" fillId="0" borderId="6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49" fontId="7" fillId="0" borderId="17" xfId="0" applyNumberFormat="1" applyFont="1" applyBorder="1" applyProtection="1">
      <protection locked="0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/>
    <xf numFmtId="0" fontId="10" fillId="0" borderId="25" xfId="0" applyFont="1" applyBorder="1" applyProtection="1">
      <protection locked="0"/>
    </xf>
    <xf numFmtId="0" fontId="10" fillId="0" borderId="26" xfId="0" applyFont="1" applyBorder="1" applyProtection="1">
      <protection locked="0"/>
    </xf>
    <xf numFmtId="0" fontId="10" fillId="0" borderId="27" xfId="0" applyFont="1" applyBorder="1" applyProtection="1">
      <protection locked="0"/>
    </xf>
    <xf numFmtId="165" fontId="10" fillId="0" borderId="10" xfId="0" applyNumberFormat="1" applyFont="1" applyBorder="1" applyProtection="1">
      <protection locked="0"/>
    </xf>
    <xf numFmtId="165" fontId="10" fillId="0" borderId="16" xfId="0" applyNumberFormat="1" applyFont="1" applyBorder="1" applyProtection="1">
      <protection locked="0"/>
    </xf>
    <xf numFmtId="165" fontId="10" fillId="0" borderId="24" xfId="0" applyNumberFormat="1" applyFont="1" applyBorder="1" applyProtection="1">
      <protection locked="0"/>
    </xf>
    <xf numFmtId="14" fontId="7" fillId="0" borderId="0" xfId="0" applyNumberFormat="1" applyFont="1" applyAlignment="1">
      <alignment horizontal="left"/>
    </xf>
    <xf numFmtId="0" fontId="7" fillId="0" borderId="5" xfId="0" applyFont="1" applyBorder="1" applyAlignment="1">
      <alignment vertical="top" readingOrder="1"/>
    </xf>
    <xf numFmtId="0" fontId="7" fillId="0" borderId="15" xfId="0" applyFont="1" applyBorder="1" applyAlignment="1">
      <alignment vertical="top" readingOrder="1"/>
    </xf>
    <xf numFmtId="0" fontId="7" fillId="0" borderId="5" xfId="0" applyFont="1" applyBorder="1"/>
    <xf numFmtId="0" fontId="7" fillId="0" borderId="15" xfId="0" applyFont="1" applyBorder="1"/>
    <xf numFmtId="14" fontId="7" fillId="8" borderId="10" xfId="0" applyNumberFormat="1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left"/>
    </xf>
    <xf numFmtId="0" fontId="7" fillId="0" borderId="1" xfId="0" applyFont="1" applyBorder="1"/>
    <xf numFmtId="14" fontId="7" fillId="4" borderId="5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5" borderId="6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10" fillId="0" borderId="1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24" xfId="0" applyFont="1" applyBorder="1" applyProtection="1">
      <protection locked="0"/>
    </xf>
    <xf numFmtId="8" fontId="7" fillId="4" borderId="0" xfId="2" applyNumberFormat="1" applyFont="1" applyFill="1" applyAlignment="1">
      <alignment horizontal="left"/>
    </xf>
    <xf numFmtId="44" fontId="7" fillId="4" borderId="0" xfId="2" applyFont="1" applyFill="1" applyAlignment="1">
      <alignment horizontal="left"/>
    </xf>
    <xf numFmtId="8" fontId="7" fillId="4" borderId="0" xfId="1" applyNumberFormat="1" applyFont="1" applyFill="1" applyAlignment="1">
      <alignment horizontal="left"/>
    </xf>
    <xf numFmtId="43" fontId="7" fillId="4" borderId="0" xfId="1" applyFont="1" applyFill="1" applyAlignment="1">
      <alignment horizontal="left"/>
    </xf>
    <xf numFmtId="0" fontId="11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3" fillId="8" borderId="10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8" fontId="7" fillId="4" borderId="3" xfId="1" applyNumberFormat="1" applyFont="1" applyFill="1" applyBorder="1" applyAlignment="1">
      <alignment horizontal="left"/>
    </xf>
    <xf numFmtId="43" fontId="7" fillId="4" borderId="3" xfId="1" applyFont="1" applyFill="1" applyBorder="1" applyAlignment="1">
      <alignment horizontal="left"/>
    </xf>
    <xf numFmtId="0" fontId="7" fillId="8" borderId="31" xfId="0" applyFont="1" applyFill="1" applyBorder="1" applyAlignment="1">
      <alignment horizontal="center"/>
    </xf>
    <xf numFmtId="0" fontId="7" fillId="8" borderId="24" xfId="0" applyFont="1" applyFill="1" applyBorder="1" applyAlignment="1">
      <alignment horizontal="center"/>
    </xf>
    <xf numFmtId="14" fontId="7" fillId="4" borderId="6" xfId="0" applyNumberFormat="1" applyFont="1" applyFill="1" applyBorder="1" applyAlignment="1">
      <alignment horizontal="left"/>
    </xf>
    <xf numFmtId="14" fontId="7" fillId="4" borderId="3" xfId="0" applyNumberFormat="1" applyFont="1" applyFill="1" applyBorder="1" applyAlignment="1">
      <alignment horizontal="left"/>
    </xf>
    <xf numFmtId="0" fontId="7" fillId="8" borderId="31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left"/>
    </xf>
    <xf numFmtId="0" fontId="7" fillId="4" borderId="29" xfId="0" applyFont="1" applyFill="1" applyBorder="1"/>
    <xf numFmtId="0" fontId="7" fillId="4" borderId="0" xfId="0" applyFont="1" applyFill="1"/>
    <xf numFmtId="0" fontId="7" fillId="4" borderId="29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30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4" fontId="12" fillId="0" borderId="28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4" fontId="12" fillId="0" borderId="29" xfId="0" applyNumberFormat="1" applyFont="1" applyBorder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4" fontId="12" fillId="0" borderId="30" xfId="0" applyNumberFormat="1" applyFont="1" applyBorder="1" applyAlignment="1">
      <alignment horizontal="left" vertical="center"/>
    </xf>
    <xf numFmtId="4" fontId="12" fillId="0" borderId="3" xfId="0" applyNumberFormat="1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445770</xdr:colOff>
      <xdr:row>24</xdr:row>
      <xdr:rowOff>57150</xdr:rowOff>
    </xdr:from>
    <xdr:to>
      <xdr:col>4</xdr:col>
      <xdr:colOff>457173</xdr:colOff>
      <xdr:row>24</xdr:row>
      <xdr:rowOff>58738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1B20B18-A257-4716-9EC4-86A3E2AB1142}"/>
            </a:ext>
          </a:extLst>
        </xdr:cNvPr>
        <xdr:cNvCxnSpPr/>
      </xdr:nvCxnSpPr>
      <xdr:spPr>
        <a:xfrm>
          <a:off x="1600200" y="3648075"/>
          <a:ext cx="10382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22860</xdr:colOff>
      <xdr:row>3</xdr:row>
      <xdr:rowOff>129540</xdr:rowOff>
    </xdr:to>
    <xdr:pic>
      <xdr:nvPicPr>
        <xdr:cNvPr id="1283" name="Picture 1" descr="MCC.TIF">
          <a:extLst>
            <a:ext uri="{FF2B5EF4-FFF2-40B4-BE49-F238E27FC236}">
              <a16:creationId xmlns:a16="http://schemas.microsoft.com/office/drawing/2014/main" id="{2D0434DC-3E37-44B9-ADE7-54998F8C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858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24</xdr:row>
      <xdr:rowOff>57150</xdr:rowOff>
    </xdr:from>
    <xdr:to>
      <xdr:col>2</xdr:col>
      <xdr:colOff>445728</xdr:colOff>
      <xdr:row>24</xdr:row>
      <xdr:rowOff>58738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A549555-1BAD-4FA2-A687-3FAA5D170BED}"/>
            </a:ext>
          </a:extLst>
        </xdr:cNvPr>
        <xdr:cNvCxnSpPr/>
      </xdr:nvCxnSpPr>
      <xdr:spPr>
        <a:xfrm>
          <a:off x="590550" y="3648075"/>
          <a:ext cx="10096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445770</xdr:colOff>
      <xdr:row>67</xdr:row>
      <xdr:rowOff>57150</xdr:rowOff>
    </xdr:from>
    <xdr:to>
      <xdr:col>4</xdr:col>
      <xdr:colOff>457173</xdr:colOff>
      <xdr:row>67</xdr:row>
      <xdr:rowOff>58738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F7572C0-DC37-4E2C-9AA2-5E0A223CC3B7}"/>
            </a:ext>
          </a:extLst>
        </xdr:cNvPr>
        <xdr:cNvCxnSpPr/>
      </xdr:nvCxnSpPr>
      <xdr:spPr>
        <a:xfrm>
          <a:off x="1600200" y="3648075"/>
          <a:ext cx="10382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67</xdr:row>
      <xdr:rowOff>57150</xdr:rowOff>
    </xdr:from>
    <xdr:to>
      <xdr:col>2</xdr:col>
      <xdr:colOff>445728</xdr:colOff>
      <xdr:row>67</xdr:row>
      <xdr:rowOff>58738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5EC7D08-F78D-4B4A-B565-91DFD82B8DF5}"/>
            </a:ext>
          </a:extLst>
        </xdr:cNvPr>
        <xdr:cNvCxnSpPr/>
      </xdr:nvCxnSpPr>
      <xdr:spPr>
        <a:xfrm>
          <a:off x="590550" y="3648075"/>
          <a:ext cx="10096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7"/>
  <sheetViews>
    <sheetView tabSelected="1" zoomScaleNormal="100" workbookViewId="0">
      <selection activeCell="A11" sqref="A11:G11"/>
    </sheetView>
  </sheetViews>
  <sheetFormatPr defaultRowHeight="13.2" x14ac:dyDescent="0.25"/>
  <cols>
    <col min="1" max="2" width="8.6640625" customWidth="1"/>
    <col min="3" max="3" width="6.6640625" customWidth="1"/>
    <col min="4" max="4" width="8.6640625" customWidth="1"/>
    <col min="5" max="5" width="6.6640625" customWidth="1"/>
    <col min="6" max="6" width="4.33203125" customWidth="1"/>
    <col min="7" max="7" width="7.33203125" customWidth="1"/>
    <col min="8" max="8" width="7.6640625" customWidth="1"/>
    <col min="9" max="9" width="4.6640625" customWidth="1"/>
    <col min="10" max="11" width="8.6640625" customWidth="1"/>
    <col min="12" max="12" width="11.6640625" customWidth="1"/>
    <col min="13" max="13" width="9.6640625" customWidth="1"/>
  </cols>
  <sheetData>
    <row r="1" spans="1:13" ht="15.6" x14ac:dyDescent="0.3">
      <c r="A1" s="1" t="s">
        <v>75</v>
      </c>
      <c r="B1" s="2"/>
      <c r="C1" s="127" t="s">
        <v>52</v>
      </c>
      <c r="D1" s="127"/>
      <c r="E1" s="127"/>
      <c r="F1" s="127"/>
      <c r="G1" s="127"/>
      <c r="H1" s="127"/>
      <c r="I1" s="127"/>
      <c r="J1" s="127"/>
      <c r="K1" s="3"/>
      <c r="L1" s="3"/>
      <c r="M1" s="129"/>
    </row>
    <row r="2" spans="1:13" ht="13.8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129"/>
    </row>
    <row r="3" spans="1:13" ht="13.8" x14ac:dyDescent="0.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9"/>
      <c r="L3" s="129"/>
      <c r="M3" s="129"/>
    </row>
    <row r="4" spans="1:13" ht="13.8" x14ac:dyDescent="0.3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29"/>
      <c r="M4" s="129"/>
    </row>
    <row r="5" spans="1:13" ht="13.8" x14ac:dyDescent="0.3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  <c r="L5" s="129"/>
      <c r="M5" s="129"/>
    </row>
    <row r="6" spans="1:13" ht="9.9" customHeight="1" x14ac:dyDescent="0.25"/>
    <row r="7" spans="1:13" ht="12" customHeight="1" x14ac:dyDescent="0.25">
      <c r="A7" s="126" t="s">
        <v>73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13" ht="12" customHeight="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3" ht="9.9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" customHeight="1" x14ac:dyDescent="0.3">
      <c r="A10" s="4" t="s">
        <v>45</v>
      </c>
      <c r="B10" s="5"/>
      <c r="C10" s="5"/>
      <c r="D10" s="5"/>
      <c r="E10" s="5"/>
      <c r="F10" s="5"/>
      <c r="G10" s="6"/>
      <c r="H10" s="4" t="s">
        <v>3</v>
      </c>
      <c r="I10" s="7"/>
      <c r="J10" s="7"/>
      <c r="K10" s="7"/>
      <c r="L10" s="8" t="s">
        <v>41</v>
      </c>
      <c r="M10" s="9"/>
    </row>
    <row r="11" spans="1:13" ht="15" customHeight="1" x14ac:dyDescent="0.3">
      <c r="A11" s="120"/>
      <c r="B11" s="121"/>
      <c r="C11" s="121"/>
      <c r="D11" s="121"/>
      <c r="E11" s="121"/>
      <c r="F11" s="121"/>
      <c r="G11" s="122"/>
      <c r="H11" s="120"/>
      <c r="I11" s="121"/>
      <c r="J11" s="121"/>
      <c r="K11" s="122"/>
      <c r="L11" s="10" t="s">
        <v>42</v>
      </c>
      <c r="M11" s="11"/>
    </row>
    <row r="12" spans="1:13" ht="12" customHeight="1" x14ac:dyDescent="0.3">
      <c r="A12" s="12" t="s">
        <v>43</v>
      </c>
      <c r="B12" s="3"/>
      <c r="C12" s="3"/>
      <c r="D12" s="3"/>
      <c r="E12" s="3"/>
      <c r="F12" s="3"/>
      <c r="G12" s="13"/>
      <c r="H12" s="12" t="s">
        <v>4</v>
      </c>
      <c r="I12" s="3"/>
      <c r="J12" s="9"/>
      <c r="K12" s="14"/>
      <c r="L12" s="14"/>
      <c r="M12" s="15"/>
    </row>
    <row r="13" spans="1:13" ht="15" customHeight="1" x14ac:dyDescent="0.3">
      <c r="A13" s="141"/>
      <c r="B13" s="142"/>
      <c r="C13" s="142"/>
      <c r="D13" s="142"/>
      <c r="E13" s="142"/>
      <c r="F13" s="142"/>
      <c r="G13" s="143"/>
      <c r="H13" s="123">
        <f ca="1">TODAY()</f>
        <v>46028</v>
      </c>
      <c r="I13" s="124"/>
      <c r="J13" s="125"/>
      <c r="K13" s="16" t="s">
        <v>5</v>
      </c>
      <c r="L13" s="17"/>
      <c r="M13" s="18">
        <f ca="1">+H117+J117+K117+M117</f>
        <v>0</v>
      </c>
    </row>
    <row r="14" spans="1:13" ht="15" customHeight="1" x14ac:dyDescent="0.3">
      <c r="A14" s="19" t="s">
        <v>14</v>
      </c>
      <c r="B14" s="20" t="s">
        <v>44</v>
      </c>
      <c r="C14" s="3"/>
      <c r="D14" s="3"/>
      <c r="E14" s="3"/>
      <c r="F14" s="3"/>
      <c r="G14" s="13"/>
      <c r="H14" s="21" t="s">
        <v>46</v>
      </c>
      <c r="I14" s="22"/>
      <c r="J14" s="23"/>
      <c r="K14" s="24" t="s">
        <v>6</v>
      </c>
      <c r="L14" s="3"/>
      <c r="M14" s="25">
        <v>0</v>
      </c>
    </row>
    <row r="15" spans="1:13" ht="15" customHeight="1" x14ac:dyDescent="0.3">
      <c r="A15" s="133"/>
      <c r="B15" s="134"/>
      <c r="C15" s="135"/>
      <c r="D15" s="133"/>
      <c r="E15" s="134"/>
      <c r="F15" s="134"/>
      <c r="G15" s="135"/>
      <c r="H15" s="164"/>
      <c r="I15" s="165"/>
      <c r="J15" s="166"/>
      <c r="K15" s="24" t="s">
        <v>7</v>
      </c>
      <c r="L15" s="26"/>
      <c r="M15" s="27">
        <f ca="1">+M13-M14</f>
        <v>0</v>
      </c>
    </row>
    <row r="16" spans="1:13" ht="6.9" customHeight="1" x14ac:dyDescent="0.3">
      <c r="A16" s="3"/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</row>
    <row r="17" spans="1:13" ht="9" customHeight="1" x14ac:dyDescent="0.3">
      <c r="A17" s="139" t="s">
        <v>47</v>
      </c>
      <c r="B17" s="139"/>
      <c r="C17" s="139"/>
      <c r="D17" s="139"/>
      <c r="E17" s="139"/>
      <c r="F17" s="129"/>
      <c r="G17" s="3"/>
      <c r="H17" s="139" t="s">
        <v>9</v>
      </c>
      <c r="I17" s="139"/>
      <c r="J17" s="139"/>
      <c r="K17" s="139"/>
      <c r="L17" s="139"/>
      <c r="M17" s="139"/>
    </row>
    <row r="18" spans="1:13" ht="11.1" customHeight="1" x14ac:dyDescent="0.3">
      <c r="A18" s="139" t="s">
        <v>67</v>
      </c>
      <c r="B18" s="140"/>
      <c r="C18" s="140"/>
      <c r="D18" s="140"/>
      <c r="E18" s="140"/>
      <c r="F18" s="140"/>
      <c r="G18" s="3"/>
      <c r="H18" s="139" t="s">
        <v>48</v>
      </c>
      <c r="I18" s="139"/>
      <c r="J18" s="139"/>
      <c r="K18" s="139"/>
      <c r="L18" s="139"/>
      <c r="M18" s="139"/>
    </row>
    <row r="19" spans="1:13" ht="9.9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3.8" x14ac:dyDescent="0.3">
      <c r="A20" s="17"/>
      <c r="B20" s="17"/>
      <c r="C20" s="17"/>
      <c r="D20" s="17"/>
      <c r="E20" s="17"/>
      <c r="F20" s="17"/>
      <c r="G20" s="3"/>
      <c r="H20" s="17"/>
      <c r="I20" s="17"/>
      <c r="J20" s="17"/>
      <c r="K20" s="17"/>
      <c r="L20" s="17"/>
      <c r="M20" s="17"/>
    </row>
    <row r="21" spans="1:13" ht="13.8" x14ac:dyDescent="0.3">
      <c r="A21" s="162" t="s">
        <v>10</v>
      </c>
      <c r="B21" s="163"/>
      <c r="C21" s="163"/>
      <c r="D21" s="163"/>
      <c r="E21" s="163"/>
      <c r="F21" s="163"/>
      <c r="G21" s="3"/>
      <c r="H21" s="162" t="s">
        <v>11</v>
      </c>
      <c r="I21" s="163"/>
      <c r="J21" s="163"/>
      <c r="K21" s="163"/>
      <c r="L21" s="163"/>
      <c r="M21" s="163"/>
    </row>
    <row r="22" spans="1:13" ht="5.0999999999999996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2.75" customHeight="1" x14ac:dyDescent="0.3">
      <c r="A23" s="28"/>
      <c r="B23" s="130" t="s">
        <v>13</v>
      </c>
      <c r="C23" s="131"/>
      <c r="D23" s="131"/>
      <c r="E23" s="132"/>
      <c r="F23" s="136" t="s">
        <v>24</v>
      </c>
      <c r="G23" s="137"/>
      <c r="H23" s="138"/>
      <c r="I23" s="130" t="s">
        <v>25</v>
      </c>
      <c r="J23" s="131"/>
      <c r="K23" s="132"/>
      <c r="L23" s="130" t="s">
        <v>26</v>
      </c>
      <c r="M23" s="132"/>
    </row>
    <row r="24" spans="1:13" ht="9.9" customHeight="1" x14ac:dyDescent="0.3">
      <c r="A24" s="174" t="s">
        <v>4</v>
      </c>
      <c r="B24" s="29" t="s">
        <v>14</v>
      </c>
      <c r="C24" s="30"/>
      <c r="D24" s="31" t="s">
        <v>8</v>
      </c>
      <c r="E24" s="9"/>
      <c r="F24" s="32" t="s">
        <v>27</v>
      </c>
      <c r="G24" s="33" t="s">
        <v>16</v>
      </c>
      <c r="H24" s="34"/>
      <c r="I24" s="33" t="s">
        <v>27</v>
      </c>
      <c r="J24" s="34"/>
      <c r="K24" s="34"/>
      <c r="L24" s="34"/>
      <c r="M24" s="35"/>
    </row>
    <row r="25" spans="1:13" ht="9" customHeight="1" x14ac:dyDescent="0.3">
      <c r="A25" s="175"/>
      <c r="B25" s="153"/>
      <c r="C25" s="154"/>
      <c r="D25" s="155"/>
      <c r="E25" s="156"/>
      <c r="F25" s="36" t="s">
        <v>15</v>
      </c>
      <c r="G25" s="37" t="s">
        <v>17</v>
      </c>
      <c r="H25" s="37" t="s">
        <v>19</v>
      </c>
      <c r="I25" s="37" t="s">
        <v>20</v>
      </c>
      <c r="J25" s="38" t="s">
        <v>21</v>
      </c>
      <c r="K25" s="37" t="s">
        <v>22</v>
      </c>
      <c r="L25" s="37" t="s">
        <v>23</v>
      </c>
      <c r="M25" s="38" t="s">
        <v>19</v>
      </c>
    </row>
    <row r="26" spans="1:13" ht="9.9" customHeight="1" x14ac:dyDescent="0.3">
      <c r="A26" s="176"/>
      <c r="B26" s="39" t="s">
        <v>66</v>
      </c>
      <c r="C26" s="40"/>
      <c r="D26" s="39" t="s">
        <v>53</v>
      </c>
      <c r="E26" s="11"/>
      <c r="F26" s="41"/>
      <c r="G26" s="42" t="s">
        <v>18</v>
      </c>
      <c r="H26" s="39"/>
      <c r="I26" s="42"/>
      <c r="J26" s="43" t="s">
        <v>27</v>
      </c>
      <c r="K26" s="43"/>
      <c r="L26" s="39"/>
      <c r="M26" s="44"/>
    </row>
    <row r="27" spans="1:13" x14ac:dyDescent="0.25">
      <c r="A27" s="45"/>
      <c r="B27" s="167"/>
      <c r="C27" s="168"/>
      <c r="D27" s="167"/>
      <c r="E27" s="169"/>
      <c r="F27" s="46" t="s">
        <v>28</v>
      </c>
      <c r="G27" s="47"/>
      <c r="H27" s="48"/>
      <c r="I27" s="46" t="s">
        <v>32</v>
      </c>
      <c r="J27" s="49"/>
      <c r="K27" s="49"/>
      <c r="L27" s="50"/>
      <c r="M27" s="51"/>
    </row>
    <row r="28" spans="1:13" x14ac:dyDescent="0.25">
      <c r="A28" s="52"/>
      <c r="B28" s="149"/>
      <c r="C28" s="150"/>
      <c r="D28" s="149"/>
      <c r="E28" s="151"/>
      <c r="F28" s="46" t="s">
        <v>29</v>
      </c>
      <c r="G28" s="53" t="s">
        <v>72</v>
      </c>
      <c r="H28" s="48"/>
      <c r="I28" s="46" t="s">
        <v>33</v>
      </c>
      <c r="J28" s="49"/>
      <c r="K28" s="49"/>
      <c r="L28" s="50"/>
      <c r="M28" s="51"/>
    </row>
    <row r="29" spans="1:13" ht="13.8" x14ac:dyDescent="0.3">
      <c r="A29" s="52"/>
      <c r="B29" s="54"/>
      <c r="C29" s="55"/>
      <c r="D29" s="54"/>
      <c r="E29" s="56"/>
      <c r="F29" s="46" t="s">
        <v>30</v>
      </c>
      <c r="G29" s="53" t="s">
        <v>72</v>
      </c>
      <c r="H29" s="48"/>
      <c r="I29" s="46" t="s">
        <v>34</v>
      </c>
      <c r="J29" s="49"/>
      <c r="K29" s="49"/>
      <c r="L29" s="50"/>
      <c r="M29" s="51"/>
    </row>
    <row r="30" spans="1:13" ht="13.8" x14ac:dyDescent="0.3">
      <c r="A30" s="52"/>
      <c r="B30" s="57"/>
      <c r="C30" s="58"/>
      <c r="D30" s="57"/>
      <c r="E30" s="59"/>
      <c r="F30" s="46" t="s">
        <v>31</v>
      </c>
      <c r="G30" s="53" t="s">
        <v>72</v>
      </c>
      <c r="H30" s="48"/>
      <c r="I30" s="46" t="s">
        <v>35</v>
      </c>
      <c r="J30" s="49"/>
      <c r="K30" s="49"/>
      <c r="L30" s="50"/>
      <c r="M30" s="51"/>
    </row>
    <row r="31" spans="1:13" ht="14.4" thickBot="1" x14ac:dyDescent="0.35">
      <c r="A31" s="60"/>
      <c r="B31" s="61"/>
      <c r="C31" s="62"/>
      <c r="D31" s="61"/>
      <c r="E31" s="63"/>
      <c r="F31" s="64"/>
      <c r="G31" s="65"/>
      <c r="H31" s="66"/>
      <c r="I31" s="64" t="s">
        <v>36</v>
      </c>
      <c r="J31" s="67">
        <f>SUM(J27:J30)</f>
        <v>0</v>
      </c>
      <c r="K31" s="67">
        <f>SUM(K27:K30)</f>
        <v>0</v>
      </c>
      <c r="L31" s="68"/>
      <c r="M31" s="69">
        <f>SUM(M27:M30)</f>
        <v>0</v>
      </c>
    </row>
    <row r="32" spans="1:13" x14ac:dyDescent="0.25">
      <c r="A32" s="45"/>
      <c r="B32" s="146"/>
      <c r="C32" s="147"/>
      <c r="D32" s="146"/>
      <c r="E32" s="148"/>
      <c r="F32" s="46" t="s">
        <v>28</v>
      </c>
      <c r="G32" s="47"/>
      <c r="H32" s="48"/>
      <c r="I32" s="46" t="s">
        <v>32</v>
      </c>
      <c r="J32" s="49"/>
      <c r="K32" s="49"/>
      <c r="L32" s="50"/>
      <c r="M32" s="51"/>
    </row>
    <row r="33" spans="1:13" x14ac:dyDescent="0.25">
      <c r="A33" s="52"/>
      <c r="B33" s="149"/>
      <c r="C33" s="150"/>
      <c r="D33" s="149"/>
      <c r="E33" s="151"/>
      <c r="F33" s="46" t="s">
        <v>29</v>
      </c>
      <c r="G33" s="53" t="s">
        <v>72</v>
      </c>
      <c r="H33" s="48"/>
      <c r="I33" s="46" t="s">
        <v>33</v>
      </c>
      <c r="J33" s="49"/>
      <c r="K33" s="49"/>
      <c r="L33" s="50"/>
      <c r="M33" s="51"/>
    </row>
    <row r="34" spans="1:13" ht="13.8" x14ac:dyDescent="0.3">
      <c r="A34" s="52"/>
      <c r="B34" s="54"/>
      <c r="C34" s="55"/>
      <c r="D34" s="54"/>
      <c r="E34" s="56"/>
      <c r="F34" s="46" t="s">
        <v>30</v>
      </c>
      <c r="G34" s="53" t="s">
        <v>72</v>
      </c>
      <c r="H34" s="48"/>
      <c r="I34" s="46" t="s">
        <v>34</v>
      </c>
      <c r="J34" s="49"/>
      <c r="K34" s="49"/>
      <c r="L34" s="50"/>
      <c r="M34" s="51"/>
    </row>
    <row r="35" spans="1:13" ht="13.8" x14ac:dyDescent="0.3">
      <c r="A35" s="52"/>
      <c r="B35" s="57"/>
      <c r="C35" s="58"/>
      <c r="D35" s="57"/>
      <c r="E35" s="59"/>
      <c r="F35" s="46" t="s">
        <v>31</v>
      </c>
      <c r="G35" s="53" t="s">
        <v>72</v>
      </c>
      <c r="H35" s="48"/>
      <c r="I35" s="46" t="s">
        <v>35</v>
      </c>
      <c r="J35" s="49"/>
      <c r="K35" s="49"/>
      <c r="L35" s="50"/>
      <c r="M35" s="51"/>
    </row>
    <row r="36" spans="1:13" ht="14.4" thickBot="1" x14ac:dyDescent="0.35">
      <c r="A36" s="60"/>
      <c r="B36" s="61"/>
      <c r="C36" s="62"/>
      <c r="D36" s="61"/>
      <c r="E36" s="63"/>
      <c r="F36" s="64"/>
      <c r="G36" s="65"/>
      <c r="H36" s="66"/>
      <c r="I36" s="64" t="s">
        <v>36</v>
      </c>
      <c r="J36" s="67">
        <f>SUM(J32:J35)</f>
        <v>0</v>
      </c>
      <c r="K36" s="67">
        <f>SUM(K32:K35)</f>
        <v>0</v>
      </c>
      <c r="L36" s="68"/>
      <c r="M36" s="69">
        <f>SUM(M32:M35)</f>
        <v>0</v>
      </c>
    </row>
    <row r="37" spans="1:13" x14ac:dyDescent="0.25">
      <c r="A37" s="45"/>
      <c r="B37" s="146"/>
      <c r="C37" s="147"/>
      <c r="D37" s="146"/>
      <c r="E37" s="148"/>
      <c r="F37" s="46" t="s">
        <v>28</v>
      </c>
      <c r="G37" s="47"/>
      <c r="H37" s="48"/>
      <c r="I37" s="46" t="s">
        <v>32</v>
      </c>
      <c r="J37" s="49"/>
      <c r="K37" s="49"/>
      <c r="L37" s="50"/>
      <c r="M37" s="51"/>
    </row>
    <row r="38" spans="1:13" x14ac:dyDescent="0.25">
      <c r="A38" s="52"/>
      <c r="B38" s="149"/>
      <c r="C38" s="150"/>
      <c r="D38" s="149"/>
      <c r="E38" s="151"/>
      <c r="F38" s="46" t="s">
        <v>29</v>
      </c>
      <c r="G38" s="53" t="s">
        <v>72</v>
      </c>
      <c r="H38" s="48"/>
      <c r="I38" s="46" t="s">
        <v>33</v>
      </c>
      <c r="J38" s="49"/>
      <c r="K38" s="49"/>
      <c r="L38" s="50"/>
      <c r="M38" s="51"/>
    </row>
    <row r="39" spans="1:13" ht="13.8" x14ac:dyDescent="0.3">
      <c r="A39" s="52"/>
      <c r="B39" s="54"/>
      <c r="C39" s="55"/>
      <c r="D39" s="54"/>
      <c r="E39" s="56"/>
      <c r="F39" s="46" t="s">
        <v>30</v>
      </c>
      <c r="G39" s="53" t="s">
        <v>72</v>
      </c>
      <c r="H39" s="48"/>
      <c r="I39" s="46" t="s">
        <v>34</v>
      </c>
      <c r="J39" s="49"/>
      <c r="K39" s="49"/>
      <c r="L39" s="50"/>
      <c r="M39" s="51"/>
    </row>
    <row r="40" spans="1:13" ht="13.8" x14ac:dyDescent="0.3">
      <c r="A40" s="52"/>
      <c r="B40" s="57"/>
      <c r="C40" s="58"/>
      <c r="D40" s="57"/>
      <c r="E40" s="59"/>
      <c r="F40" s="46" t="s">
        <v>31</v>
      </c>
      <c r="G40" s="53" t="s">
        <v>72</v>
      </c>
      <c r="H40" s="48"/>
      <c r="I40" s="46" t="s">
        <v>35</v>
      </c>
      <c r="J40" s="49"/>
      <c r="K40" s="49"/>
      <c r="L40" s="50"/>
      <c r="M40" s="51"/>
    </row>
    <row r="41" spans="1:13" ht="14.4" thickBot="1" x14ac:dyDescent="0.35">
      <c r="A41" s="60"/>
      <c r="B41" s="61"/>
      <c r="C41" s="62"/>
      <c r="D41" s="61"/>
      <c r="E41" s="63"/>
      <c r="F41" s="64"/>
      <c r="G41" s="65"/>
      <c r="H41" s="66"/>
      <c r="I41" s="64" t="s">
        <v>36</v>
      </c>
      <c r="J41" s="67">
        <f>SUM(J37:J40)</f>
        <v>0</v>
      </c>
      <c r="K41" s="67">
        <f>SUM(K37:K40)</f>
        <v>0</v>
      </c>
      <c r="L41" s="68"/>
      <c r="M41" s="69">
        <f>SUM(M37:M40)</f>
        <v>0</v>
      </c>
    </row>
    <row r="42" spans="1:13" x14ac:dyDescent="0.25">
      <c r="A42" s="45"/>
      <c r="B42" s="146"/>
      <c r="C42" s="147"/>
      <c r="D42" s="146"/>
      <c r="E42" s="148"/>
      <c r="F42" s="46" t="s">
        <v>28</v>
      </c>
      <c r="G42" s="47"/>
      <c r="H42" s="48"/>
      <c r="I42" s="46" t="s">
        <v>32</v>
      </c>
      <c r="J42" s="49"/>
      <c r="K42" s="49"/>
      <c r="L42" s="50"/>
      <c r="M42" s="51"/>
    </row>
    <row r="43" spans="1:13" x14ac:dyDescent="0.25">
      <c r="A43" s="52"/>
      <c r="B43" s="149"/>
      <c r="C43" s="150"/>
      <c r="D43" s="149"/>
      <c r="E43" s="151"/>
      <c r="F43" s="46" t="s">
        <v>29</v>
      </c>
      <c r="G43" s="53" t="s">
        <v>72</v>
      </c>
      <c r="H43" s="48"/>
      <c r="I43" s="46" t="s">
        <v>33</v>
      </c>
      <c r="J43" s="49"/>
      <c r="K43" s="49"/>
      <c r="L43" s="50"/>
      <c r="M43" s="51"/>
    </row>
    <row r="44" spans="1:13" ht="13.8" x14ac:dyDescent="0.3">
      <c r="A44" s="52"/>
      <c r="B44" s="54"/>
      <c r="C44" s="55"/>
      <c r="D44" s="54"/>
      <c r="E44" s="56"/>
      <c r="F44" s="46" t="s">
        <v>30</v>
      </c>
      <c r="G44" s="53" t="s">
        <v>72</v>
      </c>
      <c r="H44" s="48"/>
      <c r="I44" s="46" t="s">
        <v>34</v>
      </c>
      <c r="J44" s="49"/>
      <c r="K44" s="49"/>
      <c r="L44" s="50"/>
      <c r="M44" s="51"/>
    </row>
    <row r="45" spans="1:13" ht="13.8" x14ac:dyDescent="0.3">
      <c r="A45" s="52"/>
      <c r="B45" s="57"/>
      <c r="C45" s="58"/>
      <c r="D45" s="57"/>
      <c r="E45" s="59"/>
      <c r="F45" s="46" t="s">
        <v>31</v>
      </c>
      <c r="G45" s="53" t="s">
        <v>72</v>
      </c>
      <c r="H45" s="48"/>
      <c r="I45" s="46" t="s">
        <v>35</v>
      </c>
      <c r="J45" s="49"/>
      <c r="K45" s="49"/>
      <c r="L45" s="50"/>
      <c r="M45" s="51"/>
    </row>
    <row r="46" spans="1:13" ht="14.4" thickBot="1" x14ac:dyDescent="0.35">
      <c r="A46" s="60"/>
      <c r="B46" s="61"/>
      <c r="C46" s="62"/>
      <c r="D46" s="61"/>
      <c r="E46" s="63"/>
      <c r="F46" s="64"/>
      <c r="G46" s="65"/>
      <c r="H46" s="66"/>
      <c r="I46" s="64" t="s">
        <v>36</v>
      </c>
      <c r="J46" s="67">
        <f>SUM(J42:J45)</f>
        <v>0</v>
      </c>
      <c r="K46" s="67">
        <f>SUM(K42:K45)</f>
        <v>0</v>
      </c>
      <c r="L46" s="68"/>
      <c r="M46" s="69">
        <f>SUM(M42:M45)</f>
        <v>0</v>
      </c>
    </row>
    <row r="47" spans="1:13" x14ac:dyDescent="0.25">
      <c r="A47" s="45"/>
      <c r="B47" s="146"/>
      <c r="C47" s="147"/>
      <c r="D47" s="146"/>
      <c r="E47" s="148"/>
      <c r="F47" s="46" t="s">
        <v>28</v>
      </c>
      <c r="G47" s="47"/>
      <c r="H47" s="48"/>
      <c r="I47" s="46" t="s">
        <v>32</v>
      </c>
      <c r="J47" s="49"/>
      <c r="K47" s="49"/>
      <c r="L47" s="50"/>
      <c r="M47" s="51"/>
    </row>
    <row r="48" spans="1:13" x14ac:dyDescent="0.25">
      <c r="A48" s="52"/>
      <c r="B48" s="149"/>
      <c r="C48" s="150"/>
      <c r="D48" s="149"/>
      <c r="E48" s="151"/>
      <c r="F48" s="46" t="s">
        <v>29</v>
      </c>
      <c r="G48" s="53" t="s">
        <v>72</v>
      </c>
      <c r="H48" s="48"/>
      <c r="I48" s="46" t="s">
        <v>33</v>
      </c>
      <c r="J48" s="49"/>
      <c r="K48" s="49"/>
      <c r="L48" s="50"/>
      <c r="M48" s="51"/>
    </row>
    <row r="49" spans="1:13" ht="13.8" x14ac:dyDescent="0.3">
      <c r="A49" s="52"/>
      <c r="B49" s="54"/>
      <c r="C49" s="55"/>
      <c r="D49" s="54"/>
      <c r="E49" s="56"/>
      <c r="F49" s="46" t="s">
        <v>30</v>
      </c>
      <c r="G49" s="53" t="s">
        <v>72</v>
      </c>
      <c r="H49" s="48"/>
      <c r="I49" s="46" t="s">
        <v>34</v>
      </c>
      <c r="J49" s="49"/>
      <c r="K49" s="49"/>
      <c r="L49" s="50"/>
      <c r="M49" s="51"/>
    </row>
    <row r="50" spans="1:13" ht="13.8" x14ac:dyDescent="0.3">
      <c r="A50" s="52"/>
      <c r="B50" s="57"/>
      <c r="C50" s="58"/>
      <c r="D50" s="57"/>
      <c r="E50" s="59"/>
      <c r="F50" s="46" t="s">
        <v>31</v>
      </c>
      <c r="G50" s="53" t="s">
        <v>72</v>
      </c>
      <c r="H50" s="48"/>
      <c r="I50" s="46" t="s">
        <v>35</v>
      </c>
      <c r="J50" s="49"/>
      <c r="K50" s="49"/>
      <c r="L50" s="50"/>
      <c r="M50" s="51"/>
    </row>
    <row r="51" spans="1:13" ht="14.4" thickBot="1" x14ac:dyDescent="0.35">
      <c r="A51" s="60"/>
      <c r="B51" s="61"/>
      <c r="C51" s="62"/>
      <c r="D51" s="61"/>
      <c r="E51" s="63"/>
      <c r="F51" s="64"/>
      <c r="G51" s="65"/>
      <c r="H51" s="66"/>
      <c r="I51" s="64" t="s">
        <v>36</v>
      </c>
      <c r="J51" s="67">
        <f>SUM(J47:J50)</f>
        <v>0</v>
      </c>
      <c r="K51" s="67">
        <f>SUM(K47:K50)</f>
        <v>0</v>
      </c>
      <c r="L51" s="68"/>
      <c r="M51" s="69">
        <f>SUM(M47:M50)</f>
        <v>0</v>
      </c>
    </row>
    <row r="52" spans="1:13" ht="11.1" customHeight="1" x14ac:dyDescent="0.3">
      <c r="A52" s="70"/>
      <c r="B52" s="71"/>
      <c r="C52" s="71"/>
      <c r="D52" s="71"/>
      <c r="E52" s="71"/>
      <c r="F52" s="72"/>
      <c r="G52" s="73"/>
      <c r="H52" s="74" t="s">
        <v>37</v>
      </c>
      <c r="I52" s="75"/>
      <c r="J52" s="76" t="s">
        <v>37</v>
      </c>
      <c r="K52" s="76" t="s">
        <v>37</v>
      </c>
      <c r="L52" s="75"/>
      <c r="M52" s="77" t="s">
        <v>37</v>
      </c>
    </row>
    <row r="53" spans="1:13" ht="9.9" customHeight="1" x14ac:dyDescent="0.3">
      <c r="A53" s="78"/>
      <c r="B53" s="71"/>
      <c r="C53" s="71"/>
      <c r="D53" s="71"/>
      <c r="E53" s="71"/>
      <c r="F53" s="72"/>
      <c r="G53" s="79"/>
      <c r="H53" s="80" t="s">
        <v>38</v>
      </c>
      <c r="I53" s="81"/>
      <c r="J53" s="82" t="s">
        <v>39</v>
      </c>
      <c r="K53" s="82" t="s">
        <v>39</v>
      </c>
      <c r="L53" s="81"/>
      <c r="M53" s="83" t="s">
        <v>40</v>
      </c>
    </row>
    <row r="54" spans="1:13" ht="12.75" customHeight="1" x14ac:dyDescent="0.3">
      <c r="A54" s="78"/>
      <c r="B54" s="71"/>
      <c r="C54" s="71"/>
      <c r="D54" s="71"/>
      <c r="E54" s="71"/>
      <c r="F54" s="72"/>
      <c r="G54" s="79"/>
      <c r="H54" s="84">
        <f>SUM(H27:H51)</f>
        <v>0</v>
      </c>
      <c r="I54" s="85"/>
      <c r="J54" s="84">
        <f>+J31+J36+J41+J46+J51</f>
        <v>0</v>
      </c>
      <c r="K54" s="84">
        <f>+K31+K36+K41+K46+K51</f>
        <v>0</v>
      </c>
      <c r="L54" s="86"/>
      <c r="M54" s="84">
        <f>+M31+M36+M41+M46+M51</f>
        <v>0</v>
      </c>
    </row>
    <row r="55" spans="1:13" ht="6.9" customHeight="1" x14ac:dyDescent="0.3">
      <c r="A55" s="78"/>
      <c r="B55" s="71"/>
      <c r="C55" s="71"/>
      <c r="D55" s="71"/>
      <c r="E55" s="71"/>
      <c r="F55" s="72"/>
      <c r="G55" s="71"/>
      <c r="H55" s="87"/>
      <c r="I55" s="88"/>
      <c r="J55" s="87"/>
      <c r="K55" s="87"/>
      <c r="L55" s="89"/>
      <c r="M55" s="90"/>
    </row>
    <row r="56" spans="1:13" ht="12.9" customHeight="1" x14ac:dyDescent="0.3">
      <c r="A56" s="157" t="s">
        <v>54</v>
      </c>
      <c r="B56" s="158"/>
      <c r="C56" s="158"/>
      <c r="D56" s="186" t="s">
        <v>68</v>
      </c>
      <c r="E56" s="187"/>
      <c r="F56" s="187" t="s">
        <v>63</v>
      </c>
      <c r="G56" s="187"/>
      <c r="H56" s="187" t="s">
        <v>64</v>
      </c>
      <c r="I56" s="187"/>
      <c r="J56" s="182" t="s">
        <v>65</v>
      </c>
      <c r="K56" s="158"/>
      <c r="L56" s="158"/>
      <c r="M56" s="183"/>
    </row>
    <row r="57" spans="1:13" ht="12.9" customHeight="1" x14ac:dyDescent="0.3">
      <c r="A57" s="159" t="s">
        <v>55</v>
      </c>
      <c r="B57" s="160"/>
      <c r="C57" s="160"/>
      <c r="D57" s="188" t="s">
        <v>59</v>
      </c>
      <c r="E57" s="129"/>
      <c r="F57" s="170">
        <v>10.6</v>
      </c>
      <c r="G57" s="171"/>
      <c r="H57" s="172">
        <v>10.6</v>
      </c>
      <c r="I57" s="173"/>
      <c r="J57" s="194" t="s">
        <v>70</v>
      </c>
      <c r="K57" s="195"/>
      <c r="L57" s="195"/>
      <c r="M57" s="198" t="s">
        <v>74</v>
      </c>
    </row>
    <row r="58" spans="1:13" ht="12.9" customHeight="1" x14ac:dyDescent="0.3">
      <c r="A58" s="161" t="s">
        <v>56</v>
      </c>
      <c r="B58" s="129"/>
      <c r="C58" s="129"/>
      <c r="D58" s="188" t="s">
        <v>60</v>
      </c>
      <c r="E58" s="189"/>
      <c r="F58" s="172">
        <v>14</v>
      </c>
      <c r="G58" s="173"/>
      <c r="H58" s="172">
        <v>14</v>
      </c>
      <c r="I58" s="173"/>
      <c r="J58" s="196"/>
      <c r="K58" s="197"/>
      <c r="L58" s="197"/>
      <c r="M58" s="199"/>
    </row>
    <row r="59" spans="1:13" ht="12.9" customHeight="1" x14ac:dyDescent="0.3">
      <c r="A59" s="161" t="s">
        <v>57</v>
      </c>
      <c r="B59" s="129"/>
      <c r="C59" s="129"/>
      <c r="D59" s="190" t="s">
        <v>61</v>
      </c>
      <c r="E59" s="191"/>
      <c r="F59" s="172">
        <v>24.4</v>
      </c>
      <c r="G59" s="173"/>
      <c r="H59" s="172">
        <v>27.7</v>
      </c>
      <c r="I59" s="173"/>
      <c r="J59" s="200" t="s">
        <v>69</v>
      </c>
      <c r="K59" s="201"/>
      <c r="L59" s="201"/>
      <c r="M59" s="198" t="s">
        <v>71</v>
      </c>
    </row>
    <row r="60" spans="1:13" ht="12.9" customHeight="1" x14ac:dyDescent="0.3">
      <c r="A60" s="184" t="s">
        <v>58</v>
      </c>
      <c r="B60" s="185"/>
      <c r="C60" s="185"/>
      <c r="D60" s="192" t="s">
        <v>62</v>
      </c>
      <c r="E60" s="193"/>
      <c r="F60" s="180">
        <v>94.1</v>
      </c>
      <c r="G60" s="181"/>
      <c r="H60" s="180">
        <v>111.1</v>
      </c>
      <c r="I60" s="181"/>
      <c r="J60" s="202"/>
      <c r="K60" s="203"/>
      <c r="L60" s="203"/>
      <c r="M60" s="199"/>
    </row>
    <row r="61" spans="1:13" ht="13.8" x14ac:dyDescent="0.3">
      <c r="A61" s="91"/>
      <c r="B61" s="3"/>
      <c r="C61" s="3"/>
      <c r="D61" s="3"/>
      <c r="E61" s="3"/>
      <c r="F61" s="92"/>
      <c r="G61" s="3"/>
      <c r="H61" s="3"/>
      <c r="I61" s="93"/>
      <c r="J61" s="3"/>
      <c r="K61" s="3"/>
      <c r="L61" s="3"/>
      <c r="M61" s="3"/>
    </row>
    <row r="62" spans="1:13" ht="13.8" x14ac:dyDescent="0.3">
      <c r="A62" s="152"/>
      <c r="B62" s="129"/>
      <c r="C62" s="129"/>
      <c r="D62" s="129"/>
      <c r="E62" s="129"/>
      <c r="F62" s="92"/>
      <c r="G62" s="3" t="s">
        <v>51</v>
      </c>
      <c r="H62" s="3"/>
      <c r="I62" s="93"/>
      <c r="J62" s="3"/>
      <c r="K62" s="94">
        <f ca="1">CELL("contents", A11)</f>
        <v>0</v>
      </c>
      <c r="L62" s="3"/>
      <c r="M62" s="95" t="s">
        <v>50</v>
      </c>
    </row>
    <row r="63" spans="1:13" ht="13.8" x14ac:dyDescent="0.3">
      <c r="A63" s="3"/>
      <c r="B63" s="3"/>
      <c r="C63" s="3"/>
      <c r="D63" s="3"/>
      <c r="E63" s="3"/>
      <c r="F63" s="92"/>
      <c r="G63" s="3"/>
      <c r="H63" s="3"/>
      <c r="I63" s="93"/>
      <c r="J63" s="3"/>
      <c r="K63" s="3"/>
      <c r="L63" s="3"/>
      <c r="M63" s="3"/>
    </row>
    <row r="64" spans="1:13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96"/>
      <c r="B65" s="177" t="s">
        <v>49</v>
      </c>
      <c r="C65" s="178"/>
      <c r="D65" s="178"/>
      <c r="E65" s="179"/>
      <c r="F65" s="97"/>
      <c r="G65" s="98"/>
      <c r="H65" s="99">
        <f ca="1">CELL("contents", H54)</f>
        <v>0</v>
      </c>
      <c r="I65" s="98"/>
      <c r="J65" s="99">
        <f ca="1">CELL("contents", J54)</f>
        <v>0</v>
      </c>
      <c r="K65" s="99">
        <f ca="1">CELL("contents", K54)</f>
        <v>0</v>
      </c>
      <c r="L65" s="100"/>
      <c r="M65" s="101">
        <f ca="1">CELL("contents", M54)</f>
        <v>0</v>
      </c>
    </row>
    <row r="66" spans="1:13" ht="13.8" x14ac:dyDescent="0.3">
      <c r="A66" s="28"/>
      <c r="B66" s="130" t="s">
        <v>13</v>
      </c>
      <c r="C66" s="131"/>
      <c r="D66" s="131"/>
      <c r="E66" s="132"/>
      <c r="F66" s="130" t="s">
        <v>24</v>
      </c>
      <c r="G66" s="131"/>
      <c r="H66" s="132"/>
      <c r="I66" s="130" t="s">
        <v>25</v>
      </c>
      <c r="J66" s="131"/>
      <c r="K66" s="132"/>
      <c r="L66" s="130" t="s">
        <v>26</v>
      </c>
      <c r="M66" s="132"/>
    </row>
    <row r="67" spans="1:13" ht="9.9" customHeight="1" x14ac:dyDescent="0.3">
      <c r="A67" s="144" t="s">
        <v>12</v>
      </c>
      <c r="B67" s="29" t="s">
        <v>14</v>
      </c>
      <c r="C67" s="30"/>
      <c r="D67" s="31" t="s">
        <v>8</v>
      </c>
      <c r="E67" s="9"/>
      <c r="F67" s="32" t="s">
        <v>27</v>
      </c>
      <c r="G67" s="33" t="s">
        <v>16</v>
      </c>
      <c r="H67" s="34"/>
      <c r="I67" s="33" t="s">
        <v>27</v>
      </c>
      <c r="J67" s="34"/>
      <c r="K67" s="34"/>
      <c r="L67" s="34"/>
      <c r="M67" s="35"/>
    </row>
    <row r="68" spans="1:13" ht="9" customHeight="1" x14ac:dyDescent="0.3">
      <c r="A68" s="145"/>
      <c r="B68" s="153"/>
      <c r="C68" s="154"/>
      <c r="D68" s="155"/>
      <c r="E68" s="156"/>
      <c r="F68" s="102" t="s">
        <v>15</v>
      </c>
      <c r="G68" s="103" t="s">
        <v>17</v>
      </c>
      <c r="H68" s="37" t="s">
        <v>19</v>
      </c>
      <c r="I68" s="37" t="s">
        <v>20</v>
      </c>
      <c r="J68" s="38" t="s">
        <v>21</v>
      </c>
      <c r="K68" s="37" t="s">
        <v>22</v>
      </c>
      <c r="L68" s="37" t="s">
        <v>23</v>
      </c>
      <c r="M68" s="38" t="s">
        <v>19</v>
      </c>
    </row>
    <row r="69" spans="1:13" ht="9" customHeight="1" x14ac:dyDescent="0.3">
      <c r="A69" s="104"/>
      <c r="B69" s="39" t="s">
        <v>66</v>
      </c>
      <c r="C69" s="40"/>
      <c r="D69" s="39" t="s">
        <v>53</v>
      </c>
      <c r="E69" s="11"/>
      <c r="F69" s="41"/>
      <c r="G69" s="105" t="s">
        <v>18</v>
      </c>
      <c r="H69" s="39"/>
      <c r="I69" s="42"/>
      <c r="J69" s="43" t="s">
        <v>27</v>
      </c>
      <c r="K69" s="39"/>
      <c r="L69" s="39"/>
      <c r="M69" s="104"/>
    </row>
    <row r="70" spans="1:13" x14ac:dyDescent="0.25">
      <c r="A70" s="106"/>
      <c r="B70" s="167"/>
      <c r="C70" s="168"/>
      <c r="D70" s="167"/>
      <c r="E70" s="169"/>
      <c r="F70" s="46" t="s">
        <v>28</v>
      </c>
      <c r="G70" s="47"/>
      <c r="H70" s="49"/>
      <c r="I70" s="46" t="s">
        <v>32</v>
      </c>
      <c r="J70" s="49"/>
      <c r="K70" s="49"/>
      <c r="L70" s="50"/>
      <c r="M70" s="51"/>
    </row>
    <row r="71" spans="1:13" x14ac:dyDescent="0.25">
      <c r="A71" s="107"/>
      <c r="B71" s="149"/>
      <c r="C71" s="150"/>
      <c r="D71" s="149"/>
      <c r="E71" s="151"/>
      <c r="F71" s="46" t="s">
        <v>29</v>
      </c>
      <c r="G71" s="53" t="s">
        <v>72</v>
      </c>
      <c r="H71" s="49"/>
      <c r="I71" s="46" t="s">
        <v>33</v>
      </c>
      <c r="J71" s="49"/>
      <c r="K71" s="49"/>
      <c r="L71" s="50"/>
      <c r="M71" s="51"/>
    </row>
    <row r="72" spans="1:13" ht="13.8" x14ac:dyDescent="0.3">
      <c r="A72" s="107"/>
      <c r="B72" s="108"/>
      <c r="C72" s="109"/>
      <c r="D72" s="108"/>
      <c r="E72" s="110"/>
      <c r="F72" s="46" t="s">
        <v>30</v>
      </c>
      <c r="G72" s="53" t="s">
        <v>72</v>
      </c>
      <c r="H72" s="49"/>
      <c r="I72" s="46" t="s">
        <v>34</v>
      </c>
      <c r="J72" s="49"/>
      <c r="K72" s="49"/>
      <c r="L72" s="50"/>
      <c r="M72" s="51"/>
    </row>
    <row r="73" spans="1:13" ht="13.8" x14ac:dyDescent="0.3">
      <c r="A73" s="107"/>
      <c r="B73" s="57"/>
      <c r="C73" s="58"/>
      <c r="D73" s="57"/>
      <c r="E73" s="59"/>
      <c r="F73" s="46" t="s">
        <v>31</v>
      </c>
      <c r="G73" s="53" t="s">
        <v>72</v>
      </c>
      <c r="H73" s="49"/>
      <c r="I73" s="46" t="s">
        <v>35</v>
      </c>
      <c r="J73" s="49"/>
      <c r="K73" s="49"/>
      <c r="L73" s="50"/>
      <c r="M73" s="51"/>
    </row>
    <row r="74" spans="1:13" ht="14.4" thickBot="1" x14ac:dyDescent="0.35">
      <c r="A74" s="111"/>
      <c r="B74" s="61"/>
      <c r="C74" s="62"/>
      <c r="D74" s="61"/>
      <c r="E74" s="63"/>
      <c r="F74" s="64"/>
      <c r="G74" s="65"/>
      <c r="H74" s="112"/>
      <c r="I74" s="64" t="s">
        <v>36</v>
      </c>
      <c r="J74" s="67">
        <f>SUM(J70:J73)</f>
        <v>0</v>
      </c>
      <c r="K74" s="67">
        <f>SUM(K70:K73)</f>
        <v>0</v>
      </c>
      <c r="L74" s="68"/>
      <c r="M74" s="69">
        <f>SUM(M70:M73)</f>
        <v>0</v>
      </c>
    </row>
    <row r="75" spans="1:13" x14ac:dyDescent="0.25">
      <c r="A75" s="106"/>
      <c r="B75" s="146"/>
      <c r="C75" s="147"/>
      <c r="D75" s="146"/>
      <c r="E75" s="148"/>
      <c r="F75" s="46" t="s">
        <v>28</v>
      </c>
      <c r="G75" s="47"/>
      <c r="H75" s="49"/>
      <c r="I75" s="46" t="s">
        <v>32</v>
      </c>
      <c r="J75" s="49"/>
      <c r="K75" s="49"/>
      <c r="L75" s="50"/>
      <c r="M75" s="51"/>
    </row>
    <row r="76" spans="1:13" x14ac:dyDescent="0.25">
      <c r="A76" s="107"/>
      <c r="B76" s="149"/>
      <c r="C76" s="150"/>
      <c r="D76" s="149"/>
      <c r="E76" s="151"/>
      <c r="F76" s="46" t="s">
        <v>29</v>
      </c>
      <c r="G76" s="53" t="s">
        <v>72</v>
      </c>
      <c r="H76" s="49"/>
      <c r="I76" s="46" t="s">
        <v>33</v>
      </c>
      <c r="J76" s="49"/>
      <c r="K76" s="49"/>
      <c r="L76" s="50"/>
      <c r="M76" s="51"/>
    </row>
    <row r="77" spans="1:13" ht="13.8" x14ac:dyDescent="0.3">
      <c r="A77" s="107"/>
      <c r="B77" s="54"/>
      <c r="C77" s="55"/>
      <c r="D77" s="54"/>
      <c r="E77" s="56"/>
      <c r="F77" s="46" t="s">
        <v>30</v>
      </c>
      <c r="G77" s="53" t="s">
        <v>72</v>
      </c>
      <c r="H77" s="49"/>
      <c r="I77" s="46" t="s">
        <v>34</v>
      </c>
      <c r="J77" s="49"/>
      <c r="K77" s="49"/>
      <c r="L77" s="50"/>
      <c r="M77" s="51"/>
    </row>
    <row r="78" spans="1:13" ht="13.8" x14ac:dyDescent="0.3">
      <c r="A78" s="107"/>
      <c r="B78" s="57"/>
      <c r="C78" s="58"/>
      <c r="D78" s="57"/>
      <c r="E78" s="59"/>
      <c r="F78" s="46" t="s">
        <v>31</v>
      </c>
      <c r="G78" s="53" t="s">
        <v>72</v>
      </c>
      <c r="H78" s="49"/>
      <c r="I78" s="46" t="s">
        <v>35</v>
      </c>
      <c r="J78" s="49"/>
      <c r="K78" s="49"/>
      <c r="L78" s="50"/>
      <c r="M78" s="51"/>
    </row>
    <row r="79" spans="1:13" ht="14.4" thickBot="1" x14ac:dyDescent="0.35">
      <c r="A79" s="111"/>
      <c r="B79" s="61"/>
      <c r="C79" s="62"/>
      <c r="D79" s="61"/>
      <c r="E79" s="63"/>
      <c r="F79" s="64"/>
      <c r="G79" s="65"/>
      <c r="H79" s="112"/>
      <c r="I79" s="64" t="s">
        <v>36</v>
      </c>
      <c r="J79" s="67">
        <f>SUM(J75:J78)</f>
        <v>0</v>
      </c>
      <c r="K79" s="67">
        <f>SUM(K75:K78)</f>
        <v>0</v>
      </c>
      <c r="L79" s="68"/>
      <c r="M79" s="69">
        <f>SUM(M75:M78)</f>
        <v>0</v>
      </c>
    </row>
    <row r="80" spans="1:13" x14ac:dyDescent="0.25">
      <c r="A80" s="106"/>
      <c r="B80" s="146"/>
      <c r="C80" s="147"/>
      <c r="D80" s="146"/>
      <c r="E80" s="148"/>
      <c r="F80" s="46" t="s">
        <v>28</v>
      </c>
      <c r="G80" s="47"/>
      <c r="H80" s="49"/>
      <c r="I80" s="46" t="s">
        <v>32</v>
      </c>
      <c r="J80" s="49"/>
      <c r="K80" s="49"/>
      <c r="L80" s="50"/>
      <c r="M80" s="51"/>
    </row>
    <row r="81" spans="1:13" x14ac:dyDescent="0.25">
      <c r="A81" s="107"/>
      <c r="B81" s="149"/>
      <c r="C81" s="150"/>
      <c r="D81" s="149"/>
      <c r="E81" s="151"/>
      <c r="F81" s="46" t="s">
        <v>29</v>
      </c>
      <c r="G81" s="53" t="s">
        <v>72</v>
      </c>
      <c r="H81" s="49"/>
      <c r="I81" s="46" t="s">
        <v>33</v>
      </c>
      <c r="J81" s="49"/>
      <c r="K81" s="49"/>
      <c r="L81" s="50"/>
      <c r="M81" s="51"/>
    </row>
    <row r="82" spans="1:13" ht="13.8" x14ac:dyDescent="0.3">
      <c r="A82" s="107"/>
      <c r="B82" s="54"/>
      <c r="C82" s="55"/>
      <c r="D82" s="54"/>
      <c r="E82" s="56"/>
      <c r="F82" s="46" t="s">
        <v>30</v>
      </c>
      <c r="G82" s="53" t="s">
        <v>72</v>
      </c>
      <c r="H82" s="49"/>
      <c r="I82" s="46" t="s">
        <v>34</v>
      </c>
      <c r="J82" s="49"/>
      <c r="K82" s="49"/>
      <c r="L82" s="50"/>
      <c r="M82" s="51"/>
    </row>
    <row r="83" spans="1:13" ht="13.8" x14ac:dyDescent="0.3">
      <c r="A83" s="107"/>
      <c r="B83" s="57"/>
      <c r="C83" s="58"/>
      <c r="D83" s="57"/>
      <c r="E83" s="59"/>
      <c r="F83" s="46" t="s">
        <v>31</v>
      </c>
      <c r="G83" s="53" t="s">
        <v>72</v>
      </c>
      <c r="H83" s="49"/>
      <c r="I83" s="46" t="s">
        <v>35</v>
      </c>
      <c r="J83" s="49"/>
      <c r="K83" s="49"/>
      <c r="L83" s="50"/>
      <c r="M83" s="51"/>
    </row>
    <row r="84" spans="1:13" ht="14.4" thickBot="1" x14ac:dyDescent="0.35">
      <c r="A84" s="111"/>
      <c r="B84" s="61"/>
      <c r="C84" s="62"/>
      <c r="D84" s="61"/>
      <c r="E84" s="63"/>
      <c r="F84" s="64"/>
      <c r="G84" s="65"/>
      <c r="H84" s="112"/>
      <c r="I84" s="64" t="s">
        <v>36</v>
      </c>
      <c r="J84" s="67">
        <f>SUM(J80:J83)</f>
        <v>0</v>
      </c>
      <c r="K84" s="67">
        <f>SUM(K80:K83)</f>
        <v>0</v>
      </c>
      <c r="L84" s="68"/>
      <c r="M84" s="69">
        <f>SUM(M80:M83)</f>
        <v>0</v>
      </c>
    </row>
    <row r="85" spans="1:13" x14ac:dyDescent="0.25">
      <c r="A85" s="106"/>
      <c r="B85" s="146"/>
      <c r="C85" s="147"/>
      <c r="D85" s="146"/>
      <c r="E85" s="148"/>
      <c r="F85" s="46" t="s">
        <v>28</v>
      </c>
      <c r="G85" s="47"/>
      <c r="H85" s="49"/>
      <c r="I85" s="46" t="s">
        <v>32</v>
      </c>
      <c r="J85" s="49"/>
      <c r="K85" s="49"/>
      <c r="L85" s="50"/>
      <c r="M85" s="51"/>
    </row>
    <row r="86" spans="1:13" x14ac:dyDescent="0.25">
      <c r="A86" s="107"/>
      <c r="B86" s="149"/>
      <c r="C86" s="150"/>
      <c r="D86" s="149"/>
      <c r="E86" s="151"/>
      <c r="F86" s="46" t="s">
        <v>29</v>
      </c>
      <c r="G86" s="53" t="s">
        <v>72</v>
      </c>
      <c r="H86" s="49"/>
      <c r="I86" s="46" t="s">
        <v>33</v>
      </c>
      <c r="J86" s="49"/>
      <c r="K86" s="49"/>
      <c r="L86" s="50"/>
      <c r="M86" s="51"/>
    </row>
    <row r="87" spans="1:13" ht="13.8" x14ac:dyDescent="0.3">
      <c r="A87" s="107"/>
      <c r="B87" s="54"/>
      <c r="C87" s="55"/>
      <c r="D87" s="54"/>
      <c r="E87" s="56"/>
      <c r="F87" s="46" t="s">
        <v>30</v>
      </c>
      <c r="G87" s="53" t="s">
        <v>72</v>
      </c>
      <c r="H87" s="49"/>
      <c r="I87" s="46" t="s">
        <v>34</v>
      </c>
      <c r="J87" s="49"/>
      <c r="K87" s="49"/>
      <c r="L87" s="50"/>
      <c r="M87" s="51"/>
    </row>
    <row r="88" spans="1:13" ht="13.8" x14ac:dyDescent="0.3">
      <c r="A88" s="107"/>
      <c r="B88" s="57"/>
      <c r="C88" s="58"/>
      <c r="D88" s="57"/>
      <c r="E88" s="59"/>
      <c r="F88" s="46" t="s">
        <v>31</v>
      </c>
      <c r="G88" s="53" t="s">
        <v>72</v>
      </c>
      <c r="H88" s="49"/>
      <c r="I88" s="46" t="s">
        <v>35</v>
      </c>
      <c r="J88" s="49"/>
      <c r="K88" s="49"/>
      <c r="L88" s="50"/>
      <c r="M88" s="51"/>
    </row>
    <row r="89" spans="1:13" ht="14.4" thickBot="1" x14ac:dyDescent="0.35">
      <c r="A89" s="111"/>
      <c r="B89" s="61"/>
      <c r="C89" s="62"/>
      <c r="D89" s="61"/>
      <c r="E89" s="63"/>
      <c r="F89" s="64"/>
      <c r="G89" s="65"/>
      <c r="H89" s="112"/>
      <c r="I89" s="64" t="s">
        <v>36</v>
      </c>
      <c r="J89" s="67">
        <f>SUM(J85:J88)</f>
        <v>0</v>
      </c>
      <c r="K89" s="67">
        <f>SUM(K85:K88)</f>
        <v>0</v>
      </c>
      <c r="L89" s="68"/>
      <c r="M89" s="69">
        <f>SUM(M85:M88)</f>
        <v>0</v>
      </c>
    </row>
    <row r="90" spans="1:13" x14ac:dyDescent="0.25">
      <c r="A90" s="106"/>
      <c r="B90" s="146"/>
      <c r="C90" s="147"/>
      <c r="D90" s="146"/>
      <c r="E90" s="148"/>
      <c r="F90" s="46" t="s">
        <v>28</v>
      </c>
      <c r="G90" s="47"/>
      <c r="H90" s="49"/>
      <c r="I90" s="46" t="s">
        <v>32</v>
      </c>
      <c r="J90" s="49"/>
      <c r="K90" s="49"/>
      <c r="L90" s="50"/>
      <c r="M90" s="51"/>
    </row>
    <row r="91" spans="1:13" x14ac:dyDescent="0.25">
      <c r="A91" s="107"/>
      <c r="B91" s="149"/>
      <c r="C91" s="150"/>
      <c r="D91" s="149"/>
      <c r="E91" s="151"/>
      <c r="F91" s="46" t="s">
        <v>29</v>
      </c>
      <c r="G91" s="53" t="s">
        <v>72</v>
      </c>
      <c r="H91" s="49"/>
      <c r="I91" s="46" t="s">
        <v>33</v>
      </c>
      <c r="J91" s="49"/>
      <c r="K91" s="49"/>
      <c r="L91" s="50"/>
      <c r="M91" s="51"/>
    </row>
    <row r="92" spans="1:13" ht="13.8" x14ac:dyDescent="0.3">
      <c r="A92" s="107"/>
      <c r="B92" s="54"/>
      <c r="C92" s="55"/>
      <c r="D92" s="54"/>
      <c r="E92" s="56"/>
      <c r="F92" s="46" t="s">
        <v>30</v>
      </c>
      <c r="G92" s="53" t="s">
        <v>72</v>
      </c>
      <c r="H92" s="49"/>
      <c r="I92" s="46" t="s">
        <v>34</v>
      </c>
      <c r="J92" s="49"/>
      <c r="K92" s="49"/>
      <c r="L92" s="50"/>
      <c r="M92" s="51"/>
    </row>
    <row r="93" spans="1:13" ht="13.8" x14ac:dyDescent="0.3">
      <c r="A93" s="107"/>
      <c r="B93" s="57"/>
      <c r="C93" s="58"/>
      <c r="D93" s="57"/>
      <c r="E93" s="59"/>
      <c r="F93" s="46" t="s">
        <v>31</v>
      </c>
      <c r="G93" s="53" t="s">
        <v>72</v>
      </c>
      <c r="H93" s="49"/>
      <c r="I93" s="46" t="s">
        <v>35</v>
      </c>
      <c r="J93" s="49"/>
      <c r="K93" s="49"/>
      <c r="L93" s="50"/>
      <c r="M93" s="51"/>
    </row>
    <row r="94" spans="1:13" ht="14.4" thickBot="1" x14ac:dyDescent="0.35">
      <c r="A94" s="111"/>
      <c r="B94" s="61"/>
      <c r="C94" s="62"/>
      <c r="D94" s="61"/>
      <c r="E94" s="63"/>
      <c r="F94" s="64"/>
      <c r="G94" s="65"/>
      <c r="H94" s="112"/>
      <c r="I94" s="64" t="s">
        <v>36</v>
      </c>
      <c r="J94" s="67">
        <f>SUM(J90:J93)</f>
        <v>0</v>
      </c>
      <c r="K94" s="67">
        <f>SUM(K90:K93)</f>
        <v>0</v>
      </c>
      <c r="L94" s="68"/>
      <c r="M94" s="69">
        <f>SUM(M90:M93)</f>
        <v>0</v>
      </c>
    </row>
    <row r="95" spans="1:13" x14ac:dyDescent="0.25">
      <c r="A95" s="106"/>
      <c r="B95" s="146"/>
      <c r="C95" s="147"/>
      <c r="D95" s="146"/>
      <c r="E95" s="148"/>
      <c r="F95" s="46" t="s">
        <v>28</v>
      </c>
      <c r="G95" s="47"/>
      <c r="H95" s="49"/>
      <c r="I95" s="46" t="s">
        <v>32</v>
      </c>
      <c r="J95" s="49"/>
      <c r="K95" s="49"/>
      <c r="L95" s="50"/>
      <c r="M95" s="51"/>
    </row>
    <row r="96" spans="1:13" x14ac:dyDescent="0.25">
      <c r="A96" s="107"/>
      <c r="B96" s="149"/>
      <c r="C96" s="150"/>
      <c r="D96" s="149"/>
      <c r="E96" s="151"/>
      <c r="F96" s="46" t="s">
        <v>29</v>
      </c>
      <c r="G96" s="53" t="s">
        <v>72</v>
      </c>
      <c r="H96" s="49"/>
      <c r="I96" s="46" t="s">
        <v>33</v>
      </c>
      <c r="J96" s="49"/>
      <c r="K96" s="49"/>
      <c r="L96" s="50"/>
      <c r="M96" s="51"/>
    </row>
    <row r="97" spans="1:13" ht="13.8" x14ac:dyDescent="0.3">
      <c r="A97" s="107"/>
      <c r="B97" s="54"/>
      <c r="C97" s="55"/>
      <c r="D97" s="54"/>
      <c r="E97" s="56"/>
      <c r="F97" s="46" t="s">
        <v>30</v>
      </c>
      <c r="G97" s="53" t="s">
        <v>72</v>
      </c>
      <c r="H97" s="49"/>
      <c r="I97" s="46" t="s">
        <v>34</v>
      </c>
      <c r="J97" s="49"/>
      <c r="K97" s="49"/>
      <c r="L97" s="50"/>
      <c r="M97" s="51"/>
    </row>
    <row r="98" spans="1:13" ht="13.8" x14ac:dyDescent="0.3">
      <c r="A98" s="107"/>
      <c r="B98" s="57"/>
      <c r="C98" s="58"/>
      <c r="D98" s="57"/>
      <c r="E98" s="59"/>
      <c r="F98" s="46" t="s">
        <v>31</v>
      </c>
      <c r="G98" s="53" t="s">
        <v>72</v>
      </c>
      <c r="H98" s="49"/>
      <c r="I98" s="46" t="s">
        <v>35</v>
      </c>
      <c r="J98" s="49"/>
      <c r="K98" s="49"/>
      <c r="L98" s="50"/>
      <c r="M98" s="51"/>
    </row>
    <row r="99" spans="1:13" ht="14.4" thickBot="1" x14ac:dyDescent="0.35">
      <c r="A99" s="111"/>
      <c r="B99" s="61"/>
      <c r="C99" s="62"/>
      <c r="D99" s="61"/>
      <c r="E99" s="63"/>
      <c r="F99" s="64"/>
      <c r="G99" s="65"/>
      <c r="H99" s="112"/>
      <c r="I99" s="64" t="s">
        <v>36</v>
      </c>
      <c r="J99" s="67">
        <f>SUM(J95:J98)</f>
        <v>0</v>
      </c>
      <c r="K99" s="67">
        <f>SUM(K95:K98)</f>
        <v>0</v>
      </c>
      <c r="L99" s="68"/>
      <c r="M99" s="69">
        <f>SUM(M95:M98)</f>
        <v>0</v>
      </c>
    </row>
    <row r="100" spans="1:13" x14ac:dyDescent="0.25">
      <c r="A100" s="106"/>
      <c r="B100" s="146"/>
      <c r="C100" s="147"/>
      <c r="D100" s="146"/>
      <c r="E100" s="148"/>
      <c r="F100" s="46" t="s">
        <v>28</v>
      </c>
      <c r="G100" s="47"/>
      <c r="H100" s="49"/>
      <c r="I100" s="46" t="s">
        <v>32</v>
      </c>
      <c r="J100" s="49"/>
      <c r="K100" s="49"/>
      <c r="L100" s="50"/>
      <c r="M100" s="51"/>
    </row>
    <row r="101" spans="1:13" x14ac:dyDescent="0.25">
      <c r="A101" s="107"/>
      <c r="B101" s="149"/>
      <c r="C101" s="150"/>
      <c r="D101" s="149"/>
      <c r="E101" s="151"/>
      <c r="F101" s="46" t="s">
        <v>29</v>
      </c>
      <c r="G101" s="53" t="s">
        <v>72</v>
      </c>
      <c r="H101" s="49"/>
      <c r="I101" s="46" t="s">
        <v>33</v>
      </c>
      <c r="J101" s="49"/>
      <c r="K101" s="49"/>
      <c r="L101" s="50"/>
      <c r="M101" s="51"/>
    </row>
    <row r="102" spans="1:13" ht="13.8" x14ac:dyDescent="0.3">
      <c r="A102" s="107"/>
      <c r="B102" s="54"/>
      <c r="C102" s="55"/>
      <c r="D102" s="54"/>
      <c r="E102" s="56"/>
      <c r="F102" s="46" t="s">
        <v>30</v>
      </c>
      <c r="G102" s="53" t="s">
        <v>72</v>
      </c>
      <c r="H102" s="49"/>
      <c r="I102" s="46" t="s">
        <v>34</v>
      </c>
      <c r="J102" s="49"/>
      <c r="K102" s="49"/>
      <c r="L102" s="50"/>
      <c r="M102" s="51"/>
    </row>
    <row r="103" spans="1:13" ht="13.8" x14ac:dyDescent="0.3">
      <c r="A103" s="107"/>
      <c r="B103" s="57"/>
      <c r="C103" s="58"/>
      <c r="D103" s="57"/>
      <c r="E103" s="59"/>
      <c r="F103" s="46" t="s">
        <v>31</v>
      </c>
      <c r="G103" s="53" t="s">
        <v>72</v>
      </c>
      <c r="H103" s="49"/>
      <c r="I103" s="46" t="s">
        <v>35</v>
      </c>
      <c r="J103" s="49"/>
      <c r="K103" s="49"/>
      <c r="L103" s="50"/>
      <c r="M103" s="51"/>
    </row>
    <row r="104" spans="1:13" ht="14.4" thickBot="1" x14ac:dyDescent="0.35">
      <c r="A104" s="111"/>
      <c r="B104" s="61"/>
      <c r="C104" s="62"/>
      <c r="D104" s="61"/>
      <c r="E104" s="63"/>
      <c r="F104" s="64"/>
      <c r="G104" s="65"/>
      <c r="H104" s="112"/>
      <c r="I104" s="64" t="s">
        <v>36</v>
      </c>
      <c r="J104" s="67">
        <f>SUM(J100:J103)</f>
        <v>0</v>
      </c>
      <c r="K104" s="67">
        <f>SUM(K100:K103)</f>
        <v>0</v>
      </c>
      <c r="L104" s="68"/>
      <c r="M104" s="69">
        <f>SUM(M100:M103)</f>
        <v>0</v>
      </c>
    </row>
    <row r="105" spans="1:13" x14ac:dyDescent="0.25">
      <c r="A105" s="106"/>
      <c r="B105" s="146"/>
      <c r="C105" s="147"/>
      <c r="D105" s="146"/>
      <c r="E105" s="148"/>
      <c r="F105" s="46" t="s">
        <v>28</v>
      </c>
      <c r="G105" s="47"/>
      <c r="H105" s="49"/>
      <c r="I105" s="46" t="s">
        <v>32</v>
      </c>
      <c r="J105" s="49"/>
      <c r="K105" s="49"/>
      <c r="L105" s="50"/>
      <c r="M105" s="51"/>
    </row>
    <row r="106" spans="1:13" x14ac:dyDescent="0.25">
      <c r="A106" s="107"/>
      <c r="B106" s="149"/>
      <c r="C106" s="150"/>
      <c r="D106" s="149"/>
      <c r="E106" s="151"/>
      <c r="F106" s="46" t="s">
        <v>29</v>
      </c>
      <c r="G106" s="53" t="s">
        <v>72</v>
      </c>
      <c r="H106" s="49"/>
      <c r="I106" s="46" t="s">
        <v>33</v>
      </c>
      <c r="J106" s="49"/>
      <c r="K106" s="49"/>
      <c r="L106" s="50"/>
      <c r="M106" s="51"/>
    </row>
    <row r="107" spans="1:13" ht="13.8" x14ac:dyDescent="0.3">
      <c r="A107" s="107"/>
      <c r="B107" s="54"/>
      <c r="C107" s="55"/>
      <c r="D107" s="54"/>
      <c r="E107" s="56"/>
      <c r="F107" s="46" t="s">
        <v>30</v>
      </c>
      <c r="G107" s="53" t="s">
        <v>72</v>
      </c>
      <c r="H107" s="49"/>
      <c r="I107" s="46" t="s">
        <v>34</v>
      </c>
      <c r="J107" s="49"/>
      <c r="K107" s="49"/>
      <c r="L107" s="50"/>
      <c r="M107" s="51"/>
    </row>
    <row r="108" spans="1:13" ht="13.8" x14ac:dyDescent="0.3">
      <c r="A108" s="107"/>
      <c r="B108" s="57"/>
      <c r="C108" s="58"/>
      <c r="D108" s="57"/>
      <c r="E108" s="59"/>
      <c r="F108" s="46" t="s">
        <v>31</v>
      </c>
      <c r="G108" s="53" t="s">
        <v>72</v>
      </c>
      <c r="H108" s="49"/>
      <c r="I108" s="46" t="s">
        <v>35</v>
      </c>
      <c r="J108" s="49"/>
      <c r="K108" s="49"/>
      <c r="L108" s="50"/>
      <c r="M108" s="51"/>
    </row>
    <row r="109" spans="1:13" ht="14.4" thickBot="1" x14ac:dyDescent="0.35">
      <c r="A109" s="111"/>
      <c r="B109" s="61"/>
      <c r="C109" s="62"/>
      <c r="D109" s="61"/>
      <c r="E109" s="63"/>
      <c r="F109" s="64"/>
      <c r="G109" s="65"/>
      <c r="H109" s="112"/>
      <c r="I109" s="64" t="s">
        <v>36</v>
      </c>
      <c r="J109" s="67">
        <f>SUM(J105:J108)</f>
        <v>0</v>
      </c>
      <c r="K109" s="67">
        <f>SUM(K105:K108)</f>
        <v>0</v>
      </c>
      <c r="L109" s="68"/>
      <c r="M109" s="69">
        <f>SUM(M105:M108)</f>
        <v>0</v>
      </c>
    </row>
    <row r="110" spans="1:13" x14ac:dyDescent="0.25">
      <c r="A110" s="106"/>
      <c r="B110" s="146"/>
      <c r="C110" s="147"/>
      <c r="D110" s="146"/>
      <c r="E110" s="148"/>
      <c r="F110" s="46" t="s">
        <v>28</v>
      </c>
      <c r="G110" s="47"/>
      <c r="H110" s="49"/>
      <c r="I110" s="46" t="s">
        <v>32</v>
      </c>
      <c r="J110" s="49"/>
      <c r="K110" s="49"/>
      <c r="L110" s="50"/>
      <c r="M110" s="51"/>
    </row>
    <row r="111" spans="1:13" x14ac:dyDescent="0.25">
      <c r="A111" s="107"/>
      <c r="B111" s="149"/>
      <c r="C111" s="150"/>
      <c r="D111" s="149"/>
      <c r="E111" s="151"/>
      <c r="F111" s="46" t="s">
        <v>29</v>
      </c>
      <c r="G111" s="53" t="s">
        <v>72</v>
      </c>
      <c r="H111" s="49"/>
      <c r="I111" s="46" t="s">
        <v>33</v>
      </c>
      <c r="J111" s="49"/>
      <c r="K111" s="49"/>
      <c r="L111" s="50"/>
      <c r="M111" s="51"/>
    </row>
    <row r="112" spans="1:13" ht="13.8" x14ac:dyDescent="0.3">
      <c r="A112" s="107"/>
      <c r="B112" s="54"/>
      <c r="C112" s="55"/>
      <c r="D112" s="54"/>
      <c r="E112" s="56"/>
      <c r="F112" s="46" t="s">
        <v>30</v>
      </c>
      <c r="G112" s="53" t="s">
        <v>72</v>
      </c>
      <c r="H112" s="49"/>
      <c r="I112" s="46" t="s">
        <v>34</v>
      </c>
      <c r="J112" s="49"/>
      <c r="K112" s="49"/>
      <c r="L112" s="50"/>
      <c r="M112" s="51"/>
    </row>
    <row r="113" spans="1:13" ht="13.8" x14ac:dyDescent="0.3">
      <c r="A113" s="107"/>
      <c r="B113" s="57"/>
      <c r="C113" s="58"/>
      <c r="D113" s="57"/>
      <c r="E113" s="59"/>
      <c r="F113" s="46" t="s">
        <v>31</v>
      </c>
      <c r="G113" s="53" t="s">
        <v>72</v>
      </c>
      <c r="H113" s="49"/>
      <c r="I113" s="46" t="s">
        <v>35</v>
      </c>
      <c r="J113" s="49"/>
      <c r="K113" s="49"/>
      <c r="L113" s="50"/>
      <c r="M113" s="51"/>
    </row>
    <row r="114" spans="1:13" ht="14.4" thickBot="1" x14ac:dyDescent="0.35">
      <c r="A114" s="111"/>
      <c r="B114" s="61"/>
      <c r="C114" s="62"/>
      <c r="D114" s="61"/>
      <c r="E114" s="63"/>
      <c r="F114" s="64"/>
      <c r="G114" s="65"/>
      <c r="H114" s="112"/>
      <c r="I114" s="64" t="s">
        <v>36</v>
      </c>
      <c r="J114" s="67">
        <f>SUM(J110:J113)</f>
        <v>0</v>
      </c>
      <c r="K114" s="67">
        <f>SUM(K110:K113)</f>
        <v>0</v>
      </c>
      <c r="L114" s="68"/>
      <c r="M114" s="69">
        <f>SUM(M110:M113)</f>
        <v>0</v>
      </c>
    </row>
    <row r="115" spans="1:13" ht="13.8" x14ac:dyDescent="0.3">
      <c r="A115" s="113"/>
      <c r="B115" s="71"/>
      <c r="C115" s="71"/>
      <c r="D115" s="71"/>
      <c r="E115" s="71"/>
      <c r="F115" s="72"/>
      <c r="G115" s="73"/>
      <c r="H115" s="74" t="s">
        <v>37</v>
      </c>
      <c r="I115" s="75"/>
      <c r="J115" s="76" t="s">
        <v>37</v>
      </c>
      <c r="K115" s="76" t="s">
        <v>37</v>
      </c>
      <c r="L115" s="75"/>
      <c r="M115" s="77" t="s">
        <v>37</v>
      </c>
    </row>
    <row r="116" spans="1:13" ht="13.8" x14ac:dyDescent="0.3">
      <c r="A116" s="114"/>
      <c r="B116" s="71"/>
      <c r="C116" s="71"/>
      <c r="D116" s="71"/>
      <c r="E116" s="71"/>
      <c r="F116" s="72"/>
      <c r="G116" s="79"/>
      <c r="H116" s="80" t="s">
        <v>38</v>
      </c>
      <c r="I116" s="81"/>
      <c r="J116" s="82" t="s">
        <v>39</v>
      </c>
      <c r="K116" s="82" t="s">
        <v>39</v>
      </c>
      <c r="L116" s="81"/>
      <c r="M116" s="83" t="s">
        <v>40</v>
      </c>
    </row>
    <row r="117" spans="1:13" ht="13.8" x14ac:dyDescent="0.3">
      <c r="A117" s="115"/>
      <c r="B117" s="116"/>
      <c r="C117" s="116"/>
      <c r="D117" s="116"/>
      <c r="E117" s="116"/>
      <c r="F117" s="117"/>
      <c r="G117" s="118"/>
      <c r="H117" s="119">
        <f ca="1">SUM(H65:H113)</f>
        <v>0</v>
      </c>
      <c r="I117" s="85"/>
      <c r="J117" s="119">
        <f ca="1">+J65+J74+J79+J84+J89+J94+J99+J104+J109+J114</f>
        <v>0</v>
      </c>
      <c r="K117" s="119">
        <f ca="1">+K65+K74+K79+K84+K89+K94+K99+K104+K109+K114</f>
        <v>0</v>
      </c>
      <c r="L117" s="86"/>
      <c r="M117" s="119">
        <f ca="1">+M65+M74+M79+M84+M89+M94+M99+M104+M109+M114</f>
        <v>0</v>
      </c>
    </row>
  </sheetData>
  <sheetProtection algorithmName="SHA-512" hashValue="pPX25OSzgDDYJCiwxQDBpDm64Y+QT0q2c+6GNFCUiIifG6ygMN+4SbksdypB4h+dXSjawPR+42mYAT9RyqiDJg==" saltValue="DEQ18QylUYUDtdRPPMDpqw==" spinCount="100000" sheet="1" selectLockedCells="1"/>
  <mergeCells count="116">
    <mergeCell ref="D25:E25"/>
    <mergeCell ref="F60:G60"/>
    <mergeCell ref="H57:I57"/>
    <mergeCell ref="H58:I58"/>
    <mergeCell ref="H59:I59"/>
    <mergeCell ref="H60:I60"/>
    <mergeCell ref="J56:M56"/>
    <mergeCell ref="A59:C59"/>
    <mergeCell ref="A60:C60"/>
    <mergeCell ref="D56:E56"/>
    <mergeCell ref="F56:G56"/>
    <mergeCell ref="H56:I56"/>
    <mergeCell ref="D57:E57"/>
    <mergeCell ref="D58:E58"/>
    <mergeCell ref="D59:E59"/>
    <mergeCell ref="D60:E60"/>
    <mergeCell ref="J57:L58"/>
    <mergeCell ref="M57:M58"/>
    <mergeCell ref="J59:L60"/>
    <mergeCell ref="M59:M60"/>
    <mergeCell ref="B25:C25"/>
    <mergeCell ref="B76:C76"/>
    <mergeCell ref="D76:E76"/>
    <mergeCell ref="B90:C90"/>
    <mergeCell ref="B71:C71"/>
    <mergeCell ref="D71:E71"/>
    <mergeCell ref="B70:C70"/>
    <mergeCell ref="D70:E70"/>
    <mergeCell ref="B66:E66"/>
    <mergeCell ref="B65:E65"/>
    <mergeCell ref="B80:C80"/>
    <mergeCell ref="D80:E80"/>
    <mergeCell ref="B81:C81"/>
    <mergeCell ref="D81:E81"/>
    <mergeCell ref="B75:C75"/>
    <mergeCell ref="D75:E75"/>
    <mergeCell ref="B110:C110"/>
    <mergeCell ref="D110:E110"/>
    <mergeCell ref="B111:C111"/>
    <mergeCell ref="D111:E111"/>
    <mergeCell ref="B105:C105"/>
    <mergeCell ref="D105:E105"/>
    <mergeCell ref="B106:C106"/>
    <mergeCell ref="D106:E106"/>
    <mergeCell ref="B100:C100"/>
    <mergeCell ref="D100:E100"/>
    <mergeCell ref="B101:C101"/>
    <mergeCell ref="D101:E101"/>
    <mergeCell ref="B95:C95"/>
    <mergeCell ref="D95:E95"/>
    <mergeCell ref="B96:C96"/>
    <mergeCell ref="D96:E96"/>
    <mergeCell ref="D90:E90"/>
    <mergeCell ref="B91:C91"/>
    <mergeCell ref="D91:E91"/>
    <mergeCell ref="B85:C85"/>
    <mergeCell ref="D85:E85"/>
    <mergeCell ref="B86:C86"/>
    <mergeCell ref="D86:E86"/>
    <mergeCell ref="F66:H66"/>
    <mergeCell ref="D48:E48"/>
    <mergeCell ref="A56:C56"/>
    <mergeCell ref="A57:C57"/>
    <mergeCell ref="A58:C58"/>
    <mergeCell ref="I66:K66"/>
    <mergeCell ref="L66:M66"/>
    <mergeCell ref="D15:G15"/>
    <mergeCell ref="A17:F17"/>
    <mergeCell ref="H17:M17"/>
    <mergeCell ref="A21:F21"/>
    <mergeCell ref="H21:M21"/>
    <mergeCell ref="B28:C28"/>
    <mergeCell ref="D28:E28"/>
    <mergeCell ref="H15:J15"/>
    <mergeCell ref="B27:C27"/>
    <mergeCell ref="D27:E27"/>
    <mergeCell ref="F57:G57"/>
    <mergeCell ref="F58:G58"/>
    <mergeCell ref="A24:A26"/>
    <mergeCell ref="F59:G59"/>
    <mergeCell ref="D43:E43"/>
    <mergeCell ref="B47:C47"/>
    <mergeCell ref="D47:E47"/>
    <mergeCell ref="A67:A68"/>
    <mergeCell ref="B32:C32"/>
    <mergeCell ref="D32:E32"/>
    <mergeCell ref="B33:C33"/>
    <mergeCell ref="D33:E33"/>
    <mergeCell ref="B37:C37"/>
    <mergeCell ref="D37:E37"/>
    <mergeCell ref="B38:C38"/>
    <mergeCell ref="A62:E62"/>
    <mergeCell ref="D38:E38"/>
    <mergeCell ref="B42:C42"/>
    <mergeCell ref="D42:E42"/>
    <mergeCell ref="B43:C43"/>
    <mergeCell ref="B68:C68"/>
    <mergeCell ref="D68:E68"/>
    <mergeCell ref="B48:C48"/>
    <mergeCell ref="H11:K11"/>
    <mergeCell ref="H13:J13"/>
    <mergeCell ref="A7:M8"/>
    <mergeCell ref="C1:J1"/>
    <mergeCell ref="A3:M3"/>
    <mergeCell ref="A4:M4"/>
    <mergeCell ref="M1:M2"/>
    <mergeCell ref="B23:E23"/>
    <mergeCell ref="A5:M5"/>
    <mergeCell ref="A15:C15"/>
    <mergeCell ref="F23:H23"/>
    <mergeCell ref="I23:K23"/>
    <mergeCell ref="L23:M23"/>
    <mergeCell ref="A18:F18"/>
    <mergeCell ref="H18:M18"/>
    <mergeCell ref="A11:G11"/>
    <mergeCell ref="A13:G13"/>
  </mergeCells>
  <phoneticPr fontId="1" type="noConversion"/>
  <printOptions horizontalCentered="1" verticalCentered="1"/>
  <pageMargins left="0" right="0" top="0.3" bottom="0.25" header="0" footer="0"/>
  <pageSetup orientation="portrait" horizontalDpi="4294967292" r:id="rId1"/>
  <headerFooter alignWithMargins="0"/>
  <rowBreaks count="1" manualBreakCount="1">
    <brk id="6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02e897-9ce3-46f7-9d99-0401cff0c4e8" xsi:nil="true"/>
    <lcf76f155ced4ddcb4097134ff3c332f xmlns="6575f916-2645-4269-8375-105c7f8d42c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ED1E601A0174EBE773E0D5E5CD6AE" ma:contentTypeVersion="12" ma:contentTypeDescription="Create a new document." ma:contentTypeScope="" ma:versionID="077dcfb4fe68b43e97030570702c38d1">
  <xsd:schema xmlns:xsd="http://www.w3.org/2001/XMLSchema" xmlns:xs="http://www.w3.org/2001/XMLSchema" xmlns:p="http://schemas.microsoft.com/office/2006/metadata/properties" xmlns:ns2="6575f916-2645-4269-8375-105c7f8d42c4" xmlns:ns3="3002e897-9ce3-46f7-9d99-0401cff0c4e8" targetNamespace="http://schemas.microsoft.com/office/2006/metadata/properties" ma:root="true" ma:fieldsID="f5848bc4511a0ee9f0995b91880f4b94" ns2:_="" ns3:_="">
    <xsd:import namespace="6575f916-2645-4269-8375-105c7f8d42c4"/>
    <xsd:import namespace="3002e897-9ce3-46f7-9d99-0401cff0c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5f916-2645-4269-8375-105c7f8d4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7e401fe-f10f-462b-bff3-2648221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2e897-9ce3-46f7-9d99-0401cff0c4e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8ad4aa-17cc-477d-b808-1dccbc3c61d8}" ma:internalName="TaxCatchAll" ma:showField="CatchAllData" ma:web="3002e897-9ce3-46f7-9d99-0401cff0c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76B7B-7098-4F12-82D2-9DC4027787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1F648-B1A1-4E04-A175-56069A6AA39A}">
  <ds:schemaRefs>
    <ds:schemaRef ds:uri="http://schemas.microsoft.com/office/2006/metadata/properties"/>
    <ds:schemaRef ds:uri="http://purl.org/dc/elements/1.1/"/>
    <ds:schemaRef ds:uri="832c2f8d-967b-4971-9627-bd58d3761e5f"/>
    <ds:schemaRef ds:uri="http://purl.org/dc/terms/"/>
    <ds:schemaRef ds:uri="http://schemas.microsoft.com/office/2006/documentManagement/types"/>
    <ds:schemaRef ds:uri="http://schemas.microsoft.com/office/infopath/2007/PartnerControls"/>
    <ds:schemaRef ds:uri="0d2dab34-aa4c-44b2-b68b-8c77489b2608"/>
    <ds:schemaRef ds:uri="http://www.w3.org/XML/1998/namespace"/>
    <ds:schemaRef ds:uri="http://schemas.openxmlformats.org/package/2006/metadata/core-properties"/>
    <ds:schemaRef ds:uri="http://purl.org/dc/dcmitype/"/>
    <ds:schemaRef ds:uri="3002e897-9ce3-46f7-9d99-0401cff0c4e8"/>
    <ds:schemaRef ds:uri="6575f916-2645-4269-8375-105c7f8d42c4"/>
  </ds:schemaRefs>
</ds:datastoreItem>
</file>

<file path=customXml/itemProps3.xml><?xml version="1.0" encoding="utf-8"?>
<ds:datastoreItem xmlns:ds="http://schemas.openxmlformats.org/officeDocument/2006/customXml" ds:itemID="{9E92AB22-7303-481A-8EA2-5FF913589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75f916-2645-4269-8375-105c7f8d42c4"/>
    <ds:schemaRef ds:uri="3002e897-9ce3-46f7-9d99-0401cff0c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Martin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Elijah T. Freeman</dc:creator>
  <cp:lastModifiedBy>Tammy Bailey</cp:lastModifiedBy>
  <cp:lastPrinted>2021-03-24T20:17:44Z</cp:lastPrinted>
  <dcterms:created xsi:type="dcterms:W3CDTF">2003-03-24T19:04:14Z</dcterms:created>
  <dcterms:modified xsi:type="dcterms:W3CDTF">2026-01-06T13:30:21Z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0x010100688ED1E601A0174EBE773E0D5E5CD6AE</vt:lpwstr>
  </property>
  <property fmtid="{D5CDD505-2E9C-101B-9397-08002B2CF9AE}" pid="3" name="MediaServiceImageTags">
    <vt:lpwstr/>
  </property>
</Properties>
</file>